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fo Summary" sheetId="1" state="visible" r:id="rId3"/>
    <sheet name="Newcomer" sheetId="2" state="visible" r:id="rId4"/>
    <sheet name="Novice" sheetId="3" state="visible" r:id="rId5"/>
    <sheet name="Intermediate" sheetId="4" state="visible" r:id="rId6"/>
    <sheet name="Advanced" sheetId="5" state="visible" r:id="rId7"/>
    <sheet name="All-Stars" sheetId="6" state="visible" r:id="rId8"/>
    <sheet name="Champions" sheetId="7" state="visible" r:id="rId9"/>
    <sheet name="Masters" sheetId="8" state="visible" r:id="rId10"/>
    <sheet name="Juniors" sheetId="9" state="visible" r:id="rId11"/>
    <sheet name="Sophisticated" sheetId="10" state="visible" r:id="rId12"/>
    <sheet name="Competitors List - NEW!" sheetId="11" state="visible" r:id="rId13"/>
    <sheet name="Dual _ Multiple Roles List - NE" sheetId="12" state="visible" r:id="rId1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<sst xmlns="http://schemas.openxmlformats.org/spreadsheetml/2006/main" count="763" uniqueCount="114">
  <si>
    <t xml:space="preserve">WSDC Registry Event General Information Form</t>
  </si>
  <si>
    <t xml:space="preserve">Event Name:</t>
  </si>
  <si>
    <t xml:space="preserve">Note: Fill in yellow highlighted cells.  Click in the first, top cell and then 'tab' through the page.</t>
  </si>
  <si>
    <t xml:space="preserve">Event Dates:</t>
  </si>
  <si>
    <t xml:space="preserve">Location</t>
  </si>
  <si>
    <t xml:space="preserve">Event Owner:</t>
  </si>
  <si>
    <t xml:space="preserve">E-mail:</t>
  </si>
  <si>
    <t xml:space="preserve">Phone:</t>
  </si>
  <si>
    <t xml:space="preserve">Chief Judge:</t>
  </si>
  <si>
    <t xml:space="preserve">Scoreperson:</t>
  </si>
  <si>
    <t xml:space="preserve">Form Completed by:</t>
  </si>
  <si>
    <t xml:space="preserve">Scoring Software:</t>
  </si>
  <si>
    <t xml:space="preserve">Paper/Tablet:</t>
  </si>
  <si>
    <t xml:space="preserve">   ☐ Paper    ☐ Tablet    ☐ Mixed</t>
  </si>
  <si>
    <t xml:space="preserve">The World Swing Dance Council tracks points for WSDC Jack &amp; Jill contests for the following divisions:  Newcomer, Novice, Intermediate, Advanced, All-Stars, Champion, Masters and Juniors.  </t>
  </si>
  <si>
    <t xml:space="preserve">Complete the WSDC Registry Event Contest Reporting Form for each contest division.</t>
  </si>
  <si>
    <t xml:space="preserve"> All events must report and provide a $2 Competitor Surcharge for all WSDC Jack &amp; Jill contest entries (see list below).  The surcharge may be either added on or included in your base registration fee.</t>
  </si>
  <si>
    <t xml:space="preserve">Use the following table to tabulate your competitors for each division that the event offered.</t>
  </si>
  <si>
    <t xml:space="preserve">WSDC Jack &amp; Jill Divisions Recap</t>
  </si>
  <si>
    <t xml:space="preserve">Note: Only the divisions listed to the left are recorded / tracked by the WSDC. </t>
  </si>
  <si>
    <t xml:space="preserve">WSDC Jack &amp; Jill Contestants Recap</t>
  </si>
  <si>
    <t xml:space="preserve">Contest Format</t>
  </si>
  <si>
    <t xml:space="preserve">Division:</t>
  </si>
  <si>
    <t xml:space="preserve">Number of Contestants:</t>
  </si>
  <si>
    <t xml:space="preserve">Prelims</t>
  </si>
  <si>
    <t xml:space="preserve">Quarters</t>
  </si>
  <si>
    <t xml:space="preserve">Semis</t>
  </si>
  <si>
    <t xml:space="preserve">Finals</t>
  </si>
  <si>
    <t xml:space="preserve">Leaders</t>
  </si>
  <si>
    <t xml:space="preserve">Followers</t>
  </si>
  <si>
    <t xml:space="preserve">Total</t>
  </si>
  <si>
    <t xml:space="preserve">(Yes/No)</t>
  </si>
  <si>
    <t xml:space="preserve">(# of Couples)</t>
  </si>
  <si>
    <t xml:space="preserve">Newcomer</t>
  </si>
  <si>
    <t xml:space="preserve">Note: Enter Lead and Follow number of entrants and enter number of finalist couples on THIS sheet, NOT the individual contest sheets.</t>
  </si>
  <si>
    <t xml:space="preserve">Novice</t>
  </si>
  <si>
    <t xml:space="preserve">Intermediate</t>
  </si>
  <si>
    <t xml:space="preserve">Advanced</t>
  </si>
  <si>
    <t xml:space="preserve">All-Stars</t>
  </si>
  <si>
    <t xml:space="preserve">Champions</t>
  </si>
  <si>
    <t xml:space="preserve">Masters</t>
  </si>
  <si>
    <t xml:space="preserve">Juniors</t>
  </si>
  <si>
    <t xml:space="preserve">Sophisticated</t>
  </si>
  <si>
    <t xml:space="preserve">Totals:</t>
  </si>
  <si>
    <t xml:space="preserve">Total Surcharge to WSDC:</t>
  </si>
  <si>
    <t xml:space="preserve">Surcharge funds should be sent to World Swing Dance Council via PayPal through the worldsdc.com site</t>
  </si>
  <si>
    <t xml:space="preserve">Send this J&amp;J Reporting Form (with all worksheets filled out), petitions and any additional info to  </t>
  </si>
  <si>
    <t xml:space="preserve">John Lindo at:</t>
  </si>
  <si>
    <t xml:space="preserve">JL@johnlindo.com</t>
  </si>
  <si>
    <r>
      <rPr>
        <b val="true"/>
        <sz val="10"/>
        <color rgb="FF000000"/>
        <rFont val="Arial"/>
        <family val="2"/>
        <charset val="1"/>
      </rPr>
      <t xml:space="preserve">AND</t>
    </r>
    <r>
      <rPr>
        <sz val="10"/>
        <color rgb="FF000000"/>
        <rFont val="Arial"/>
        <family val="2"/>
        <charset val="1"/>
      </rPr>
      <t xml:space="preserve"> WSDC Score Archive:</t>
    </r>
  </si>
  <si>
    <t xml:space="preserve">scores@worldsdc.com</t>
  </si>
  <si>
    <t xml:space="preserve">Additional Information Required by WSDC:</t>
  </si>
  <si>
    <t xml:space="preserve"> </t>
  </si>
  <si>
    <t xml:space="preserve">Judges</t>
  </si>
  <si>
    <t xml:space="preserve">Competitions / Divisions Offered</t>
  </si>
  <si>
    <t xml:space="preserve">(In addition to the WSDC Jack &amp; Jill Divisions listed above)</t>
  </si>
  <si>
    <t xml:space="preserve">Thank you for your time and sharing of information!</t>
  </si>
  <si>
    <t xml:space="preserve">WSDC J&amp;J Scores Reporting Form, January 6th, 2026</t>
  </si>
  <si>
    <t xml:space="preserve">Version 2026.1A</t>
  </si>
  <si>
    <t xml:space="preserve">WSDC Registry Event Contest Reporting Form</t>
  </si>
  <si>
    <t xml:space="preserve">Event Name &amp; Dates:</t>
  </si>
  <si>
    <t xml:space="preserve">Contest / Division:</t>
  </si>
  <si>
    <t xml:space="preserve">Newcomer Jack &amp; Jill</t>
  </si>
  <si>
    <t xml:space="preserve">The Points awarded are based on the number of contestants in that contest; and vary upon the size of the initial contestant pool. A contest of less than 5 competitors in each role is not elegible; and points are not awarded for either role. Since the number of Leader and Follower competitors are rarely equal in Jack &amp; Jill contests, each role is determined (Tiered) and recorded separately:
Tier 1:5-10 Competitors; Tier 2:11-19 Competitors; Tier 3:20-39 Competitors; Tier 4:40-79 Competitors; Tier 5:80-129 Competitors; Tier 6:130+ Competitors</t>
  </si>
  <si>
    <t xml:space="preserve">1)   How many initial competitors were there?</t>
  </si>
  <si>
    <t xml:space="preserve">Leader:</t>
  </si>
  <si>
    <t xml:space="preserve">Follower:</t>
  </si>
  <si>
    <t xml:space="preserve">Which Tier is this contest, as defined above?</t>
  </si>
  <si>
    <t xml:space="preserve">2)   Were there five or more contestants of each role competing?</t>
  </si>
  <si>
    <r>
      <rPr>
        <sz val="8"/>
        <color rgb="FF000000"/>
        <rFont val="Arial"/>
        <family val="2"/>
        <charset val="1"/>
      </rPr>
      <t xml:space="preserve">If </t>
    </r>
    <r>
      <rPr>
        <sz val="8"/>
        <color rgb="FF000000"/>
        <rFont val="Arial Bold"/>
        <family val="0"/>
        <charset val="1"/>
      </rPr>
      <t xml:space="preserve">NO</t>
    </r>
    <r>
      <rPr>
        <sz val="8"/>
        <color rgb="FF000000"/>
        <rFont val="Arial"/>
        <family val="2"/>
        <charset val="1"/>
      </rPr>
      <t xml:space="preserve">, this contest is unfortunately not eligible for recording in the WSDC Points Registry; and the contestants for neither role will receive points.  This report is now complete. </t>
    </r>
    <r>
      <rPr>
        <i val="true"/>
        <sz val="8"/>
        <color rgb="FF000000"/>
        <rFont val="Arial"/>
        <family val="2"/>
        <charset val="1"/>
      </rPr>
      <t xml:space="preserve">Please proceed to the next contest!  </t>
    </r>
    <r>
      <rPr>
        <sz val="8"/>
        <color rgb="FF000000"/>
        <rFont val="Arial Bold"/>
        <family val="0"/>
        <charset val="1"/>
      </rPr>
      <t xml:space="preserve">If YES,</t>
    </r>
    <r>
      <rPr>
        <i val="true"/>
        <sz val="8"/>
        <color rgb="FF000000"/>
        <rFont val="Arial"/>
        <family val="2"/>
        <charset val="1"/>
      </rPr>
      <t xml:space="preserve"> Please proceed to Item 3.</t>
    </r>
  </si>
  <si>
    <t xml:space="preserve">3)   If both roles were Tier 1 or Tier 2:</t>
  </si>
  <si>
    <r>
      <rPr>
        <sz val="8"/>
        <color rgb="FF000000"/>
        <rFont val="Arial"/>
        <family val="2"/>
        <charset val="1"/>
      </rPr>
      <t xml:space="preserve">Please provide the 1st - 3rd Place winners* for Tier 1 or 1st - 5th Place winners* for Tier 2, for both roles below.  If </t>
    </r>
    <r>
      <rPr>
        <b val="true"/>
        <i val="true"/>
        <sz val="8"/>
        <color rgb="FF000000"/>
        <rFont val="Arial"/>
        <family val="2"/>
        <charset val="1"/>
      </rPr>
      <t xml:space="preserve">both</t>
    </r>
    <r>
      <rPr>
        <sz val="8"/>
        <color rgb="FF000000"/>
        <rFont val="Arial Bold"/>
        <family val="0"/>
        <charset val="1"/>
      </rPr>
      <t xml:space="preserve"> roles</t>
    </r>
    <r>
      <rPr>
        <sz val="8"/>
        <color rgb="FF000000"/>
        <rFont val="Arial"/>
        <family val="2"/>
        <charset val="1"/>
      </rPr>
      <t xml:space="preserve"> were a </t>
    </r>
    <r>
      <rPr>
        <i val="true"/>
        <sz val="8"/>
        <color rgb="FF000000"/>
        <rFont val="Arial"/>
        <family val="2"/>
        <charset val="1"/>
      </rPr>
      <t xml:space="preserve">Tier 1</t>
    </r>
    <r>
      <rPr>
        <sz val="8"/>
        <color rgb="FF000000"/>
        <rFont val="Arial"/>
        <family val="2"/>
        <charset val="1"/>
      </rPr>
      <t xml:space="preserve"> or Tier 2 contest, this report is now </t>
    </r>
    <r>
      <rPr>
        <b val="true"/>
        <i val="true"/>
        <sz val="8"/>
        <color rgb="FF000000"/>
        <rFont val="Arial"/>
        <family val="2"/>
        <charset val="1"/>
      </rPr>
      <t xml:space="preserve">complete</t>
    </r>
    <r>
      <rPr>
        <sz val="8"/>
        <color rgb="FF000000"/>
        <rFont val="Arial"/>
        <family val="2"/>
        <charset val="1"/>
      </rPr>
      <t xml:space="preserve">; please proceed to the next contest. If </t>
    </r>
    <r>
      <rPr>
        <sz val="8"/>
        <color rgb="FF000000"/>
        <rFont val="Arial Bold"/>
        <family val="0"/>
        <charset val="1"/>
      </rPr>
      <t xml:space="preserve">either or both roles</t>
    </r>
    <r>
      <rPr>
        <sz val="8"/>
        <color rgb="FF000000"/>
        <rFont val="Arial"/>
        <family val="2"/>
        <charset val="1"/>
      </rPr>
      <t xml:space="preserve"> were a </t>
    </r>
    <r>
      <rPr>
        <i val="true"/>
        <sz val="8"/>
        <color rgb="FF000000"/>
        <rFont val="Arial"/>
        <family val="2"/>
        <charset val="1"/>
      </rPr>
      <t xml:space="preserve">Tier 3 or higher</t>
    </r>
    <r>
      <rPr>
        <sz val="8"/>
        <color rgb="FF000000"/>
        <rFont val="Arial"/>
        <family val="2"/>
        <charset val="1"/>
      </rPr>
      <t xml:space="preserve">, </t>
    </r>
    <r>
      <rPr>
        <i val="true"/>
        <sz val="8"/>
        <color rgb="FF000000"/>
        <rFont val="Arial"/>
        <family val="2"/>
        <charset val="1"/>
      </rPr>
      <t xml:space="preserve">proceed to Question 4.</t>
    </r>
  </si>
  <si>
    <r>
      <rPr>
        <b val="true"/>
        <i val="true"/>
        <sz val="11"/>
        <color rgb="FF000000"/>
        <rFont val="Arial"/>
        <family val="2"/>
        <charset val="1"/>
      </rPr>
      <t xml:space="preserve">4)   If either or both roles were Tier 3 or higher, </t>
    </r>
    <r>
      <rPr>
        <b val="true"/>
        <i val="true"/>
        <sz val="9"/>
        <color rgb="FF000000"/>
        <rFont val="Arial"/>
        <family val="2"/>
        <charset val="1"/>
      </rPr>
      <t xml:space="preserve">how many couples danced in a Finals contest?</t>
    </r>
  </si>
  <si>
    <t xml:space="preserve">For Tier 3: Please provide the 1st - 5th Place Winners and the additional finals competitors* (up to 10th Place maximum) below, for that role. If there were more than 10 couples in the finals, only those competitors of that role that finished in the top 10 receive a finalist point. Please proceed to the next contest.</t>
  </si>
  <si>
    <t xml:space="preserve">For Tier 4 or higher: Please provide the 1st - 5th Place Winners and the additional finals competitors* below, for that role. In Tier 4, only the top 12 competitors receive finalist points, while in Tier 5 or higher, the top 15 competitors receive finalist points. If there were more competitors in the finals than the points awarded for the respective Tier, only those competitors of that role who finished within the point-awarded range (12th place for Tier 4 or 15th place for Tier 5 and higher) will receive a finalist point. Proceed to the next contest.</t>
  </si>
  <si>
    <t xml:space="preserve">Tier 1</t>
  </si>
  <si>
    <t xml:space="preserve">Tier 2</t>
  </si>
  <si>
    <t xml:space="preserve">Tier 3</t>
  </si>
  <si>
    <t xml:space="preserve">Tier 4</t>
  </si>
  <si>
    <t xml:space="preserve">Tier 5</t>
  </si>
  <si>
    <t xml:space="preserve">Tier 6</t>
  </si>
  <si>
    <t xml:space="preserve">First Name</t>
  </si>
  <si>
    <t xml:space="preserve">Last Name</t>
  </si>
  <si>
    <t xml:space="preserve">WSDC ID</t>
  </si>
  <si>
    <r>
      <rPr>
        <sz val="9"/>
        <color rgb="FF000000"/>
        <rFont val="Arial Bold"/>
        <family val="0"/>
        <charset val="1"/>
      </rPr>
      <t xml:space="preserve">1</t>
    </r>
    <r>
      <rPr>
        <sz val="8"/>
        <color rgb="FF000000"/>
        <rFont val="Arial Bold"/>
        <family val="0"/>
        <charset val="1"/>
      </rPr>
      <t xml:space="preserve">st</t>
    </r>
  </si>
  <si>
    <r>
      <rPr>
        <sz val="9"/>
        <color rgb="FF000000"/>
        <rFont val="Arial Bold"/>
        <family val="0"/>
        <charset val="1"/>
      </rPr>
      <t xml:space="preserve">2</t>
    </r>
    <r>
      <rPr>
        <sz val="8"/>
        <color rgb="FF000000"/>
        <rFont val="Arial Bold"/>
        <family val="0"/>
        <charset val="1"/>
      </rPr>
      <t xml:space="preserve">nd</t>
    </r>
  </si>
  <si>
    <r>
      <rPr>
        <sz val="9"/>
        <color rgb="FF000000"/>
        <rFont val="Arial Bold"/>
        <family val="0"/>
        <charset val="1"/>
      </rPr>
      <t xml:space="preserve">3</t>
    </r>
    <r>
      <rPr>
        <sz val="8"/>
        <color rgb="FF000000"/>
        <rFont val="Arial Bold"/>
        <family val="0"/>
        <charset val="1"/>
      </rPr>
      <t xml:space="preserve">rd</t>
    </r>
  </si>
  <si>
    <r>
      <rPr>
        <sz val="9"/>
        <color rgb="FF000000"/>
        <rFont val="Arial Bold"/>
        <family val="0"/>
        <charset val="1"/>
      </rPr>
      <t xml:space="preserve">4</t>
    </r>
    <r>
      <rPr>
        <sz val="8"/>
        <color rgb="FF000000"/>
        <rFont val="Arial Bold"/>
        <family val="0"/>
        <charset val="1"/>
      </rPr>
      <t xml:space="preserve">th</t>
    </r>
  </si>
  <si>
    <t xml:space="preserve">(None)</t>
  </si>
  <si>
    <r>
      <rPr>
        <sz val="9"/>
        <color rgb="FF000000"/>
        <rFont val="Arial Bold"/>
        <family val="0"/>
        <charset val="1"/>
      </rPr>
      <t xml:space="preserve">5</t>
    </r>
    <r>
      <rPr>
        <sz val="8"/>
        <color rgb="FF000000"/>
        <rFont val="Arial Bold"/>
        <family val="0"/>
        <charset val="1"/>
      </rPr>
      <t xml:space="preserve">th</t>
    </r>
  </si>
  <si>
    <r>
      <rPr>
        <sz val="9"/>
        <color rgb="FF000000"/>
        <rFont val="Arial Bold"/>
        <family val="0"/>
        <charset val="1"/>
      </rPr>
      <t xml:space="preserve">6</t>
    </r>
    <r>
      <rPr>
        <sz val="8"/>
        <color rgb="FF000000"/>
        <rFont val="Arial Bold"/>
        <family val="0"/>
        <charset val="1"/>
      </rPr>
      <t xml:space="preserve">th</t>
    </r>
  </si>
  <si>
    <r>
      <rPr>
        <sz val="9"/>
        <color rgb="FF000000"/>
        <rFont val="Arial Bold"/>
        <family val="0"/>
        <charset val="1"/>
      </rPr>
      <t xml:space="preserve">7</t>
    </r>
    <r>
      <rPr>
        <sz val="8"/>
        <color rgb="FF000000"/>
        <rFont val="Arial Bold"/>
        <family val="0"/>
        <charset val="1"/>
      </rPr>
      <t xml:space="preserve">th</t>
    </r>
  </si>
  <si>
    <r>
      <rPr>
        <sz val="9"/>
        <color rgb="FF000000"/>
        <rFont val="Arial Bold"/>
        <family val="0"/>
        <charset val="1"/>
      </rPr>
      <t xml:space="preserve">8</t>
    </r>
    <r>
      <rPr>
        <sz val="8"/>
        <color rgb="FF000000"/>
        <rFont val="Arial Bold"/>
        <family val="0"/>
        <charset val="1"/>
      </rPr>
      <t xml:space="preserve">th</t>
    </r>
  </si>
  <si>
    <r>
      <rPr>
        <sz val="9"/>
        <color rgb="FF000000"/>
        <rFont val="Arial Bold"/>
        <family val="0"/>
        <charset val="1"/>
      </rPr>
      <t xml:space="preserve">9</t>
    </r>
    <r>
      <rPr>
        <sz val="8"/>
        <color rgb="FF000000"/>
        <rFont val="Arial Bold"/>
        <family val="0"/>
        <charset val="1"/>
      </rPr>
      <t xml:space="preserve">th</t>
    </r>
  </si>
  <si>
    <r>
      <rPr>
        <sz val="9"/>
        <color rgb="FF000000"/>
        <rFont val="Arial Bold"/>
        <family val="0"/>
        <charset val="1"/>
      </rPr>
      <t xml:space="preserve">10</t>
    </r>
    <r>
      <rPr>
        <sz val="8"/>
        <color rgb="FF000000"/>
        <rFont val="Arial Bold"/>
        <family val="0"/>
        <charset val="1"/>
      </rPr>
      <t xml:space="preserve">th</t>
    </r>
  </si>
  <si>
    <r>
      <rPr>
        <sz val="9"/>
        <color rgb="FF000000"/>
        <rFont val="Arial Bold"/>
        <family val="0"/>
        <charset val="1"/>
      </rPr>
      <t xml:space="preserve">11</t>
    </r>
    <r>
      <rPr>
        <sz val="8"/>
        <color rgb="FF000000"/>
        <rFont val="Arial Bold"/>
        <family val="0"/>
        <charset val="1"/>
      </rPr>
      <t xml:space="preserve">th</t>
    </r>
  </si>
  <si>
    <r>
      <rPr>
        <sz val="9"/>
        <color rgb="FF000000"/>
        <rFont val="Arial Bold"/>
        <family val="0"/>
        <charset val="1"/>
      </rPr>
      <t xml:space="preserve">12</t>
    </r>
    <r>
      <rPr>
        <sz val="8"/>
        <color rgb="FF000000"/>
        <rFont val="Arial Bold"/>
        <family val="0"/>
        <charset val="1"/>
      </rPr>
      <t xml:space="preserve">th</t>
    </r>
  </si>
  <si>
    <r>
      <rPr>
        <sz val="9"/>
        <color rgb="FF000000"/>
        <rFont val="Arial Bold"/>
        <family val="0"/>
        <charset val="1"/>
      </rPr>
      <t xml:space="preserve">13</t>
    </r>
    <r>
      <rPr>
        <sz val="8"/>
        <color rgb="FF000000"/>
        <rFont val="Arial Bold"/>
        <family val="0"/>
        <charset val="1"/>
      </rPr>
      <t xml:space="preserve">th</t>
    </r>
  </si>
  <si>
    <r>
      <rPr>
        <sz val="9"/>
        <color rgb="FF000000"/>
        <rFont val="Arial Bold"/>
        <family val="0"/>
        <charset val="1"/>
      </rPr>
      <t xml:space="preserve">14</t>
    </r>
    <r>
      <rPr>
        <sz val="8"/>
        <color rgb="FF000000"/>
        <rFont val="Arial Bold"/>
        <family val="0"/>
        <charset val="1"/>
      </rPr>
      <t xml:space="preserve">th</t>
    </r>
  </si>
  <si>
    <r>
      <rPr>
        <sz val="9"/>
        <color rgb="FF000000"/>
        <rFont val="Arial Bold"/>
        <family val="0"/>
        <charset val="1"/>
      </rPr>
      <t xml:space="preserve">15</t>
    </r>
    <r>
      <rPr>
        <sz val="8"/>
        <color rgb="FF000000"/>
        <rFont val="Arial Bold"/>
        <family val="0"/>
        <charset val="1"/>
      </rPr>
      <t xml:space="preserve">th</t>
    </r>
  </si>
  <si>
    <t xml:space="preserve">(*Note: Should an individual dance twice in a finals contest, they will only receive points for the highest placement; they will not receive points for the additional placement or additional finalist dance.)</t>
  </si>
  <si>
    <r>
      <rPr>
        <sz val="8"/>
        <color rgb="FF000000"/>
        <rFont val="Arial"/>
        <family val="2"/>
        <charset val="1"/>
      </rPr>
      <t xml:space="preserve">(**Note: Should a contest be a combined division (i.e. Novice/Intermediate), the points will be recorded for all winners &amp; finalists in the </t>
    </r>
    <r>
      <rPr>
        <i val="true"/>
        <sz val="8"/>
        <color rgb="FF000000"/>
        <rFont val="Arial"/>
        <family val="2"/>
        <charset val="1"/>
      </rPr>
      <t xml:space="preserve">lower</t>
    </r>
    <r>
      <rPr>
        <sz val="8"/>
        <color rgb="FF000000"/>
        <rFont val="Arial"/>
        <family val="2"/>
        <charset val="1"/>
      </rPr>
      <t xml:space="preserve"> of the two divisions.) </t>
    </r>
  </si>
  <si>
    <t xml:space="preserve">Novice Jack &amp; Jill</t>
  </si>
  <si>
    <t xml:space="preserve">Intermediate Jack &amp; Jill</t>
  </si>
  <si>
    <t xml:space="preserve">Advanced Jack &amp; Jill</t>
  </si>
  <si>
    <t xml:space="preserve">All-Stars Jack &amp; Jill</t>
  </si>
  <si>
    <t xml:space="preserve">Champions Jack &amp; Jill</t>
  </si>
  <si>
    <t xml:space="preserve">Masters Jack &amp; Jill</t>
  </si>
  <si>
    <t xml:space="preserve">Juniors Jack &amp; Jill</t>
  </si>
  <si>
    <t xml:space="preserve">Sophisticated Jack &amp; Jill</t>
  </si>
  <si>
    <t xml:space="preserve">WSDC Registry Event Competitor List</t>
  </si>
  <si>
    <t xml:space="preserve">Please list below all  unique competitors who registered in WSDC Jack and Jill contests</t>
  </si>
  <si>
    <t xml:space="preserve">In addition to this spreadsheet, please attach copies of all petitions</t>
  </si>
  <si>
    <t xml:space="preserve">WSDC Registry Event Competitor List of who competed in dual / multiple roles</t>
  </si>
</sst>
</file>

<file path=xl/styles.xml><?xml version="1.0" encoding="utf-8"?>
<styleSheet xmlns="http://schemas.openxmlformats.org/spreadsheetml/2006/main">
  <numFmts count="6">
    <numFmt numFmtId="164" formatCode="General"/>
    <numFmt numFmtId="165" formatCode="0"/>
    <numFmt numFmtId="166" formatCode="@"/>
    <numFmt numFmtId="167" formatCode="dd/mm/yyyy"/>
    <numFmt numFmtId="168" formatCode="\$#,##0"/>
    <numFmt numFmtId="169" formatCode="0\ ;\(0\)"/>
  </numFmts>
  <fonts count="35">
    <font>
      <sz val="12"/>
      <color rgb="FF000000"/>
      <name val="Verdana"/>
      <family val="0"/>
      <charset val="1"/>
    </font>
    <font>
      <sz val="10"/>
      <name val="Arial"/>
      <family val="0"/>
    </font>
    <font>
      <sz val="10"/>
      <name val="Arial"/>
      <family val="0"/>
    </font>
    <font>
      <sz val="10"/>
      <name val="Arial"/>
      <family val="0"/>
    </font>
    <font>
      <sz val="11"/>
      <color rgb="FF000000"/>
      <name val="Helvetica Neue"/>
      <family val="2"/>
      <charset val="1"/>
    </font>
    <font>
      <b val="true"/>
      <i val="true"/>
      <sz val="20"/>
      <color rgb="FF000000"/>
      <name val="Arial"/>
      <family val="2"/>
      <charset val="1"/>
    </font>
    <font>
      <sz val="10"/>
      <color rgb="FF000000"/>
      <name val="Arial"/>
      <family val="2"/>
      <charset val="1"/>
    </font>
    <font>
      <b val="true"/>
      <i val="true"/>
      <sz val="14"/>
      <color rgb="FF000000"/>
      <name val="Arial"/>
      <family val="2"/>
      <charset val="1"/>
    </font>
    <font>
      <sz val="16"/>
      <color rgb="FF000000"/>
      <name val="Arial Bold"/>
      <family val="0"/>
      <charset val="1"/>
    </font>
    <font>
      <b val="true"/>
      <i val="true"/>
      <sz val="10"/>
      <color rgb="FF000000"/>
      <name val="Arial"/>
      <family val="2"/>
      <charset val="1"/>
    </font>
    <font>
      <sz val="12"/>
      <color rgb="FF000000"/>
      <name val="Arial"/>
      <family val="2"/>
      <charset val="1"/>
    </font>
    <font>
      <sz val="11"/>
      <color rgb="FF000000"/>
      <name val="Arial"/>
      <family val="2"/>
      <charset val="1"/>
    </font>
    <font>
      <b val="true"/>
      <i val="true"/>
      <sz val="18"/>
      <color rgb="FF000000"/>
      <name val="Arial"/>
      <family val="2"/>
      <charset val="1"/>
    </font>
    <font>
      <sz val="14"/>
      <color rgb="FF000000"/>
      <name val="Arial Bold"/>
      <family val="0"/>
      <charset val="1"/>
    </font>
    <font>
      <i val="true"/>
      <sz val="12"/>
      <color rgb="FF000000"/>
      <name val="Arial"/>
      <family val="2"/>
      <charset val="1"/>
    </font>
    <font>
      <b val="true"/>
      <i val="true"/>
      <sz val="12"/>
      <color rgb="FF000000"/>
      <name val="Arial"/>
      <family val="2"/>
      <charset val="1"/>
    </font>
    <font>
      <i val="true"/>
      <sz val="10"/>
      <color rgb="FF000000"/>
      <name val="Arial"/>
      <family val="2"/>
      <charset val="1"/>
    </font>
    <font>
      <sz val="12"/>
      <color rgb="FF000000"/>
      <name val="Arial Bold"/>
      <family val="0"/>
      <charset val="1"/>
    </font>
    <font>
      <sz val="10"/>
      <color rgb="FF000000"/>
      <name val="Arial Bold"/>
      <family val="0"/>
      <charset val="1"/>
    </font>
    <font>
      <sz val="10"/>
      <color rgb="FF808080"/>
      <name val="Arial"/>
      <family val="2"/>
      <charset val="1"/>
    </font>
    <font>
      <u val="single"/>
      <sz val="10"/>
      <color rgb="FF0000FF"/>
      <name val="Arial"/>
      <family val="2"/>
      <charset val="1"/>
    </font>
    <font>
      <b val="true"/>
      <sz val="10"/>
      <color rgb="FF000000"/>
      <name val="Arial"/>
      <family val="2"/>
      <charset val="1"/>
    </font>
    <font>
      <u val="single"/>
      <sz val="12"/>
      <color rgb="FF0000FF"/>
      <name val="Verdana"/>
      <family val="2"/>
      <charset val="1"/>
    </font>
    <font>
      <sz val="8"/>
      <color rgb="FF000000"/>
      <name val="Arial"/>
      <family val="2"/>
      <charset val="1"/>
    </font>
    <font>
      <sz val="8"/>
      <color rgb="FF000000"/>
      <name val="Verdana"/>
      <family val="2"/>
      <charset val="1"/>
    </font>
    <font>
      <b val="true"/>
      <i val="true"/>
      <sz val="22"/>
      <color rgb="FF000000"/>
      <name val="Times New Roman"/>
      <family val="1"/>
      <charset val="1"/>
    </font>
    <font>
      <i val="true"/>
      <sz val="8"/>
      <color rgb="FF000000"/>
      <name val="Arial"/>
      <family val="2"/>
      <charset val="1"/>
    </font>
    <font>
      <b val="true"/>
      <i val="true"/>
      <sz val="11"/>
      <color rgb="FF000000"/>
      <name val="Arial"/>
      <family val="2"/>
      <charset val="1"/>
    </font>
    <font>
      <sz val="11"/>
      <color rgb="FF000000"/>
      <name val="Arial Bold"/>
      <family val="0"/>
      <charset val="1"/>
    </font>
    <font>
      <sz val="8"/>
      <color rgb="FF000000"/>
      <name val="Arial Bold"/>
      <family val="0"/>
      <charset val="1"/>
    </font>
    <font>
      <b val="true"/>
      <i val="true"/>
      <sz val="8"/>
      <color rgb="FF000000"/>
      <name val="Arial"/>
      <family val="2"/>
      <charset val="1"/>
    </font>
    <font>
      <b val="true"/>
      <i val="true"/>
      <sz val="9"/>
      <color rgb="FF000000"/>
      <name val="Arial"/>
      <family val="2"/>
      <charset val="1"/>
    </font>
    <font>
      <i val="true"/>
      <sz val="6"/>
      <color rgb="FF000000"/>
      <name val="Arial"/>
      <family val="2"/>
      <charset val="1"/>
    </font>
    <font>
      <sz val="9"/>
      <color rgb="FF000000"/>
      <name val="Arial Bold"/>
      <family val="0"/>
      <charset val="1"/>
    </font>
    <font>
      <b val="true"/>
      <sz val="12"/>
      <color rgb="FF000000"/>
      <name val="Verdana"/>
      <family val="2"/>
      <charset val="1"/>
    </font>
  </fonts>
  <fills count="14">
    <fill>
      <patternFill patternType="none"/>
    </fill>
    <fill>
      <patternFill patternType="gray125"/>
    </fill>
    <fill>
      <patternFill patternType="solid">
        <fgColor rgb="FFFFFFFF"/>
        <bgColor rgb="FFFFFFCC"/>
      </patternFill>
    </fill>
    <fill>
      <patternFill patternType="solid">
        <fgColor rgb="FFFFFF99"/>
        <bgColor rgb="FFFFFFCC"/>
      </patternFill>
    </fill>
    <fill>
      <patternFill patternType="solid">
        <fgColor rgb="FFFFCC99"/>
        <bgColor rgb="FFC0C0C0"/>
      </patternFill>
    </fill>
    <fill>
      <patternFill patternType="solid">
        <fgColor rgb="FFFF9900"/>
        <bgColor rgb="FFFFCC00"/>
      </patternFill>
    </fill>
    <fill>
      <patternFill patternType="solid">
        <fgColor rgb="FFFF99CC"/>
        <bgColor rgb="FFFF8080"/>
      </patternFill>
    </fill>
    <fill>
      <patternFill patternType="solid">
        <fgColor rgb="FFCC99FF"/>
        <bgColor rgb="FF9999FF"/>
      </patternFill>
    </fill>
    <fill>
      <patternFill patternType="solid">
        <fgColor rgb="FF99CCFF"/>
        <bgColor rgb="FFCCCCFF"/>
      </patternFill>
    </fill>
    <fill>
      <patternFill patternType="solid">
        <fgColor rgb="FF99CC00"/>
        <bgColor rgb="FFFFCC00"/>
      </patternFill>
    </fill>
    <fill>
      <patternFill patternType="solid">
        <fgColor rgb="FFFFFF00"/>
        <bgColor rgb="FFFFFF00"/>
      </patternFill>
    </fill>
    <fill>
      <patternFill patternType="solid">
        <fgColor rgb="FFFF8080"/>
        <bgColor rgb="FFFF99CC"/>
      </patternFill>
    </fill>
    <fill>
      <patternFill patternType="solid">
        <fgColor rgb="FFFFCC00"/>
        <bgColor rgb="FFFFFF00"/>
      </patternFill>
    </fill>
    <fill>
      <patternFill patternType="solid">
        <fgColor rgb="FFC5E7AE"/>
        <bgColor rgb="FFC0C0C0"/>
      </patternFill>
    </fill>
  </fills>
  <borders count="48">
    <border diagonalUp="false" diagonalDown="false">
      <left/>
      <right/>
      <top/>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medium"/>
      <top style="medium"/>
      <bottom style="thin"/>
      <diagonal/>
    </border>
    <border diagonalUp="false" diagonalDown="false">
      <left style="medium"/>
      <right style="medium"/>
      <top style="thin"/>
      <bottom style="medium"/>
      <diagonal/>
    </border>
    <border diagonalUp="false" diagonalDown="false">
      <left/>
      <right style="thin"/>
      <top style="thin"/>
      <bottom style="thin"/>
      <diagonal/>
    </border>
    <border diagonalUp="false" diagonalDown="false">
      <left/>
      <right style="medium"/>
      <top/>
      <botto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medium"/>
      <right/>
      <top/>
      <bottom/>
      <diagonal/>
    </border>
    <border diagonalUp="false" diagonalDown="false">
      <left style="medium"/>
      <right style="medium"/>
      <top/>
      <bottom/>
      <diagonal/>
    </border>
    <border diagonalUp="false" diagonalDown="false">
      <left style="medium"/>
      <right/>
      <top/>
      <bottom style="medium"/>
      <diagonal/>
    </border>
    <border diagonalUp="false" diagonalDown="false">
      <left style="medium"/>
      <right style="medium"/>
      <top style="medium"/>
      <bottom style="medium"/>
      <diagonal/>
    </border>
    <border diagonalUp="false" diagonalDown="false">
      <left style="medium"/>
      <right style="medium"/>
      <top style="medium"/>
      <bottom style="thin">
        <color rgb="FFC0C0C0"/>
      </bottom>
      <diagonal/>
    </border>
    <border diagonalUp="false" diagonalDown="false">
      <left style="medium"/>
      <right style="medium"/>
      <top style="thin">
        <color rgb="FFC0C0C0"/>
      </top>
      <bottom style="thin">
        <color rgb="FFC0C0C0"/>
      </bottom>
      <diagonal/>
    </border>
    <border diagonalUp="false" diagonalDown="false">
      <left style="medium"/>
      <right style="medium"/>
      <top style="thin">
        <color rgb="FFC0C0C0"/>
      </top>
      <bottom/>
      <diagonal/>
    </border>
    <border diagonalUp="false" diagonalDown="false">
      <left style="medium"/>
      <right style="medium"/>
      <top style="thin">
        <color rgb="FFC0C0C0"/>
      </top>
      <bottom style="medium"/>
      <diagonal/>
    </border>
    <border diagonalUp="false" diagonalDown="false">
      <left/>
      <right style="medium"/>
      <top style="thin">
        <color rgb="FFC0C0C0"/>
      </top>
      <bottom style="thin">
        <color rgb="FFC0C0C0"/>
      </bottom>
      <diagonal/>
    </border>
    <border diagonalUp="false" diagonalDown="false">
      <left style="medium"/>
      <right style="medium"/>
      <top style="thin"/>
      <bottom style="thin"/>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medium"/>
      <right style="thin">
        <color rgb="FFC0C0C0"/>
      </right>
      <top style="medium"/>
      <bottom style="medium"/>
      <diagonal/>
    </border>
    <border diagonalUp="false" diagonalDown="false">
      <left style="thin">
        <color rgb="FFC0C0C0"/>
      </left>
      <right style="medium"/>
      <top style="medium"/>
      <bottom style="medium"/>
      <diagonal/>
    </border>
    <border diagonalUp="false" diagonalDown="false">
      <left style="medium"/>
      <right style="thin">
        <color rgb="FFC0C0C0"/>
      </right>
      <top style="medium"/>
      <bottom style="thin"/>
      <diagonal/>
    </border>
    <border diagonalUp="false" diagonalDown="false">
      <left style="thin">
        <color rgb="FFC0C0C0"/>
      </left>
      <right style="thin"/>
      <top style="medium"/>
      <bottom style="thin"/>
      <diagonal/>
    </border>
    <border diagonalUp="false" diagonalDown="false">
      <left style="thin"/>
      <right style="thin"/>
      <top style="medium"/>
      <bottom style="thin"/>
      <diagonal/>
    </border>
    <border diagonalUp="false" diagonalDown="false">
      <left style="medium"/>
      <right style="thin">
        <color rgb="FFC0C0C0"/>
      </right>
      <top style="thin"/>
      <bottom style="medium"/>
      <diagonal/>
    </border>
    <border diagonalUp="false" diagonalDown="false">
      <left style="thin">
        <color rgb="FFC0C0C0"/>
      </left>
      <right style="thin">
        <color rgb="FFC0C0C0"/>
      </right>
      <top style="thin"/>
      <bottom style="medium"/>
      <diagonal/>
    </border>
    <border diagonalUp="false" diagonalDown="false">
      <left style="thin">
        <color rgb="FFC0C0C0"/>
      </left>
      <right style="thin"/>
      <top style="thin"/>
      <bottom style="medium"/>
      <diagonal/>
    </border>
    <border diagonalUp="false" diagonalDown="false">
      <left style="thin">
        <color rgb="FFC0C0C0"/>
      </left>
      <right style="medium"/>
      <top style="thin"/>
      <bottom style="medium"/>
      <diagonal/>
    </border>
    <border diagonalUp="false" diagonalDown="false">
      <left style="medium"/>
      <right style="thin">
        <color rgb="FFC0C0C0"/>
      </right>
      <top style="thin"/>
      <bottom style="thin"/>
      <diagonal/>
    </border>
    <border diagonalUp="false" diagonalDown="false">
      <left style="thin">
        <color rgb="FFC0C0C0"/>
      </left>
      <right style="medium"/>
      <top style="thin"/>
      <bottom style="thin"/>
      <diagonal/>
    </border>
    <border diagonalUp="false" diagonalDown="false">
      <left style="thin"/>
      <right style="thin"/>
      <top/>
      <bottom style="thin"/>
      <diagonal/>
    </border>
    <border diagonalUp="false" diagonalDown="false">
      <left/>
      <right style="medium"/>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right style="medium"/>
      <top style="thin"/>
      <bottom style="thin"/>
      <diagonal/>
    </border>
    <border diagonalUp="false" diagonalDown="false">
      <left/>
      <right/>
      <top style="thin"/>
      <bottom style="thin"/>
      <diagonal/>
    </border>
    <border diagonalUp="false" diagonalDown="false">
      <left style="thin"/>
      <right/>
      <top style="thin"/>
      <bottom style="thin"/>
      <diagonal/>
    </border>
    <border diagonalUp="false" diagonalDown="false">
      <left/>
      <right/>
      <top style="thin"/>
      <bottom style="medium"/>
      <diagonal/>
    </border>
    <border diagonalUp="false" diagonalDown="false">
      <left/>
      <right style="thin"/>
      <top style="thin"/>
      <bottom style="medium"/>
      <diagonal/>
    </border>
  </borders>
  <cellStyleXfs count="21">
    <xf numFmtId="164" fontId="0" fillId="0" borderId="0" applyFont="true" applyBorder="true" applyAlignment="true" applyProtection="true">
      <alignment horizontal="general" vertical="top" textRotation="0" wrapText="tru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2" fillId="0" borderId="0" applyFont="true" applyBorder="false" applyAlignment="true" applyProtection="false">
      <alignment horizontal="general" vertical="top" textRotation="0" wrapText="true" indent="0" shrinkToFit="false"/>
    </xf>
  </cellStyleXfs>
  <cellXfs count="162">
    <xf numFmtId="164" fontId="0" fillId="0" borderId="0" xfId="0" applyFont="false" applyBorder="false" applyAlignment="false" applyProtection="false">
      <alignment horizontal="general" vertical="top" textRotation="0" wrapText="true" indent="0" shrinkToFit="false"/>
      <protection locked="true" hidden="false"/>
    </xf>
    <xf numFmtId="164" fontId="4" fillId="0" borderId="0" xfId="0" applyFont="true" applyBorder="true" applyAlignment="true" applyProtection="true">
      <alignment horizontal="general" vertical="top" textRotation="0" wrapText="false" indent="0" shrinkToFit="false"/>
      <protection locked="true" hidden="false"/>
    </xf>
    <xf numFmtId="164" fontId="5" fillId="2" borderId="0" xfId="0" applyFont="true" applyBorder="true" applyAlignment="true" applyProtection="true">
      <alignment horizontal="center" vertical="center" textRotation="0" wrapText="false" indent="0" shrinkToFit="false"/>
      <protection locked="true" hidden="false"/>
    </xf>
    <xf numFmtId="165" fontId="6" fillId="2" borderId="0" xfId="0" applyFont="true" applyBorder="true" applyAlignment="true" applyProtection="true">
      <alignment horizontal="general" vertical="bottom" textRotation="0" wrapText="false" indent="0" shrinkToFit="false"/>
      <protection locked="true" hidden="false"/>
    </xf>
    <xf numFmtId="164" fontId="7" fillId="2" borderId="1" xfId="0" applyFont="true" applyBorder="true" applyAlignment="true" applyProtection="true">
      <alignment horizontal="general" vertical="center" textRotation="0" wrapText="false" indent="0" shrinkToFit="false"/>
      <protection locked="true" hidden="false"/>
    </xf>
    <xf numFmtId="166" fontId="8" fillId="3" borderId="2" xfId="0" applyFont="true" applyBorder="true" applyAlignment="true" applyProtection="true">
      <alignment horizontal="general" vertical="center" textRotation="0" wrapText="false" indent="0" shrinkToFit="false"/>
      <protection locked="true" hidden="false"/>
    </xf>
    <xf numFmtId="164" fontId="7" fillId="2" borderId="0" xfId="0" applyFont="true" applyBorder="true" applyAlignment="true" applyProtection="true">
      <alignment horizontal="center" vertical="center" textRotation="0" wrapText="true" indent="0" shrinkToFit="false"/>
      <protection locked="true" hidden="false"/>
    </xf>
    <xf numFmtId="164" fontId="9" fillId="2" borderId="3" xfId="0" applyFont="true" applyBorder="true" applyAlignment="true" applyProtection="true">
      <alignment horizontal="left" vertical="center" textRotation="0" wrapText="false" indent="0" shrinkToFit="false"/>
      <protection locked="true" hidden="false"/>
    </xf>
    <xf numFmtId="167" fontId="10" fillId="3" borderId="4" xfId="0" applyFont="true" applyBorder="true" applyAlignment="true" applyProtection="true">
      <alignment horizontal="left" vertical="center" textRotation="0" wrapText="false" indent="0" shrinkToFit="false"/>
      <protection locked="true" hidden="false"/>
    </xf>
    <xf numFmtId="164" fontId="9" fillId="2" borderId="4" xfId="0" applyFont="true" applyBorder="true" applyAlignment="true" applyProtection="true">
      <alignment horizontal="left" vertical="center" textRotation="0" wrapText="false" indent="0" shrinkToFit="false"/>
      <protection locked="true" hidden="false"/>
    </xf>
    <xf numFmtId="165" fontId="10" fillId="3" borderId="5" xfId="0" applyFont="true" applyBorder="true" applyAlignment="true" applyProtection="true">
      <alignment horizontal="left" vertical="center" textRotation="0" wrapText="false" indent="0" shrinkToFit="false"/>
      <protection locked="true" hidden="false"/>
    </xf>
    <xf numFmtId="165" fontId="6" fillId="3" borderId="4" xfId="0" applyFont="true" applyBorder="true" applyAlignment="true" applyProtection="true">
      <alignment horizontal="left" vertical="center" textRotation="0" wrapText="true" indent="0" shrinkToFit="false"/>
      <protection locked="true" hidden="false"/>
    </xf>
    <xf numFmtId="165" fontId="11" fillId="3" borderId="5" xfId="0" applyFont="true" applyBorder="true" applyAlignment="true" applyProtection="true">
      <alignment horizontal="left" vertical="center" textRotation="0" wrapText="false" indent="0" shrinkToFit="false"/>
      <protection locked="true" hidden="false"/>
    </xf>
    <xf numFmtId="164" fontId="9" fillId="2" borderId="6" xfId="0" applyFont="true" applyBorder="true" applyAlignment="true" applyProtection="true">
      <alignment horizontal="left" vertical="center" textRotation="0" wrapText="true" indent="0" shrinkToFit="false"/>
      <protection locked="true" hidden="false"/>
    </xf>
    <xf numFmtId="165" fontId="6" fillId="3" borderId="7" xfId="0" applyFont="true" applyBorder="true" applyAlignment="true" applyProtection="true">
      <alignment horizontal="left" vertical="center" textRotation="0" wrapText="true" indent="0" shrinkToFit="false"/>
      <protection locked="true" hidden="false"/>
    </xf>
    <xf numFmtId="164" fontId="9" fillId="2" borderId="7" xfId="0" applyFont="true" applyBorder="true" applyAlignment="true" applyProtection="true">
      <alignment horizontal="left" vertical="center" textRotation="0" wrapText="false" indent="0" shrinkToFit="false"/>
      <protection locked="true" hidden="false"/>
    </xf>
    <xf numFmtId="165" fontId="6" fillId="3" borderId="8" xfId="0" applyFont="true" applyBorder="true" applyAlignment="true" applyProtection="true">
      <alignment horizontal="left" vertical="center" textRotation="0" wrapText="true" indent="0" shrinkToFit="false"/>
      <protection locked="true" hidden="false"/>
    </xf>
    <xf numFmtId="164" fontId="12" fillId="2" borderId="0" xfId="0" applyFont="true" applyBorder="true" applyAlignment="true" applyProtection="true">
      <alignment horizontal="center" vertical="top" textRotation="0" wrapText="true" indent="0" shrinkToFit="false"/>
      <protection locked="true" hidden="false"/>
    </xf>
    <xf numFmtId="164" fontId="0" fillId="0" borderId="0" xfId="0" applyFont="false" applyBorder="true" applyAlignment="true" applyProtection="true">
      <alignment horizontal="general" vertical="top" textRotation="0" wrapText="true" indent="0" shrinkToFit="false"/>
      <protection locked="true" hidden="false"/>
    </xf>
    <xf numFmtId="164" fontId="6" fillId="0" borderId="9" xfId="0" applyFont="true" applyBorder="true" applyAlignment="true" applyProtection="true">
      <alignment horizontal="center" vertical="center" textRotation="0" wrapText="true" indent="0" shrinkToFit="false"/>
      <protection locked="true" hidden="false"/>
    </xf>
    <xf numFmtId="164" fontId="12" fillId="2" borderId="0" xfId="0" applyFont="true" applyBorder="true" applyAlignment="true" applyProtection="true">
      <alignment horizontal="general" vertical="top" textRotation="0" wrapText="true" indent="0" shrinkToFit="false"/>
      <protection locked="true" hidden="false"/>
    </xf>
    <xf numFmtId="164" fontId="9" fillId="0" borderId="10" xfId="0" applyFont="true" applyBorder="true" applyAlignment="true" applyProtection="true">
      <alignment horizontal="center" vertical="center" textRotation="0" wrapText="true" indent="0" shrinkToFit="false"/>
      <protection locked="true" hidden="false"/>
    </xf>
    <xf numFmtId="165" fontId="6" fillId="0" borderId="0" xfId="0" applyFont="true" applyBorder="true" applyAlignment="true" applyProtection="true">
      <alignment horizontal="general" vertical="bottom" textRotation="0" wrapText="false" indent="0" shrinkToFit="false"/>
      <protection locked="true" hidden="false"/>
    </xf>
    <xf numFmtId="164" fontId="9" fillId="2" borderId="10" xfId="0" applyFont="true" applyBorder="true" applyAlignment="true" applyProtection="true">
      <alignment horizontal="center" vertical="center" textRotation="0" wrapText="true" indent="0" shrinkToFit="false"/>
      <protection locked="true" hidden="false"/>
    </xf>
    <xf numFmtId="164" fontId="7" fillId="2" borderId="9" xfId="0" applyFont="true" applyBorder="true" applyAlignment="true" applyProtection="true">
      <alignment horizontal="center" vertical="center" textRotation="0" wrapText="true" indent="0" shrinkToFit="false"/>
      <protection locked="true" hidden="false"/>
    </xf>
    <xf numFmtId="165" fontId="13" fillId="2"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center" textRotation="0" wrapText="true" indent="0" shrinkToFit="false"/>
      <protection locked="true" hidden="false"/>
    </xf>
    <xf numFmtId="164" fontId="15" fillId="2" borderId="3" xfId="0" applyFont="true" applyBorder="true" applyAlignment="true" applyProtection="true">
      <alignment horizontal="center" vertical="center" textRotation="0" wrapText="true" indent="0" shrinkToFit="false"/>
      <protection locked="true" hidden="false"/>
    </xf>
    <xf numFmtId="165" fontId="15" fillId="2" borderId="0" xfId="0" applyFont="true" applyBorder="true" applyAlignment="true" applyProtection="true">
      <alignment horizontal="center" vertical="center" textRotation="0" wrapText="true" indent="0" shrinkToFit="false"/>
      <protection locked="true" hidden="false"/>
    </xf>
    <xf numFmtId="165" fontId="16" fillId="2" borderId="0" xfId="0" applyFont="true" applyBorder="true" applyAlignment="true" applyProtection="true">
      <alignment horizontal="center" vertical="center" textRotation="0" wrapText="true" indent="0" shrinkToFit="false"/>
      <protection locked="true" hidden="false"/>
    </xf>
    <xf numFmtId="164" fontId="15" fillId="2" borderId="5" xfId="0" applyFont="true" applyBorder="true" applyAlignment="true" applyProtection="true">
      <alignment horizontal="center" vertical="center" textRotation="0" wrapText="true" indent="0" shrinkToFit="false"/>
      <protection locked="true" hidden="false"/>
    </xf>
    <xf numFmtId="165" fontId="17" fillId="2" borderId="0" xfId="0" applyFont="true" applyBorder="true" applyAlignment="true" applyProtection="true">
      <alignment horizontal="general" vertical="bottom" textRotation="0" wrapText="false" indent="0" shrinkToFit="false"/>
      <protection locked="true" hidden="false"/>
    </xf>
    <xf numFmtId="164" fontId="17" fillId="2" borderId="3" xfId="0" applyFont="true" applyBorder="true" applyAlignment="true" applyProtection="true">
      <alignment horizontal="general" vertical="center" textRotation="0" wrapText="false" indent="0" shrinkToFit="false"/>
      <protection locked="true" hidden="false"/>
    </xf>
    <xf numFmtId="164" fontId="17" fillId="2" borderId="4" xfId="0" applyFont="true" applyBorder="true" applyAlignment="true" applyProtection="true">
      <alignment horizontal="center" vertical="center" textRotation="0" wrapText="false" indent="0" shrinkToFit="false"/>
      <protection locked="true" hidden="false"/>
    </xf>
    <xf numFmtId="165" fontId="17" fillId="2" borderId="0" xfId="0" applyFont="true" applyBorder="true" applyAlignment="true" applyProtection="true">
      <alignment horizontal="center" vertical="center" textRotation="0" wrapText="false" indent="0" shrinkToFit="false"/>
      <protection locked="true" hidden="false"/>
    </xf>
    <xf numFmtId="164" fontId="17" fillId="2" borderId="4" xfId="0" applyFont="true" applyBorder="true" applyAlignment="true" applyProtection="true">
      <alignment horizontal="center" vertical="center" textRotation="0" wrapText="true" indent="0" shrinkToFit="false"/>
      <protection locked="true" hidden="false"/>
    </xf>
    <xf numFmtId="164" fontId="17" fillId="2" borderId="11" xfId="0" applyFont="true" applyBorder="true" applyAlignment="true" applyProtection="true">
      <alignment horizontal="center" vertical="center" textRotation="0" wrapText="true" indent="0" shrinkToFit="false"/>
      <protection locked="true" hidden="false"/>
    </xf>
    <xf numFmtId="164" fontId="17" fillId="2" borderId="5" xfId="0" applyFont="true" applyBorder="true" applyAlignment="true" applyProtection="true">
      <alignment horizontal="center" vertical="center" textRotation="0" wrapText="true" indent="0" shrinkToFit="false"/>
      <protection locked="true" hidden="false"/>
    </xf>
    <xf numFmtId="165" fontId="6" fillId="2" borderId="0" xfId="0" applyFont="true" applyBorder="true" applyAlignment="true" applyProtection="true">
      <alignment horizontal="general" vertical="center" textRotation="0" wrapText="true" indent="0" shrinkToFit="false"/>
      <protection locked="true" hidden="false"/>
    </xf>
    <xf numFmtId="165" fontId="6" fillId="2" borderId="0" xfId="0" applyFont="true" applyBorder="true" applyAlignment="true" applyProtection="true">
      <alignment horizontal="general" vertical="center" textRotation="0" wrapText="false" indent="0" shrinkToFit="false"/>
      <protection locked="true" hidden="false"/>
    </xf>
    <xf numFmtId="164" fontId="0" fillId="0" borderId="0" xfId="0" applyFont="false" applyBorder="true" applyAlignment="true" applyProtection="true">
      <alignment horizontal="general" vertical="center" textRotation="0" wrapText="true" indent="0" shrinkToFit="false"/>
      <protection locked="true" hidden="false"/>
    </xf>
    <xf numFmtId="165" fontId="17" fillId="2" borderId="3" xfId="0" applyFont="true" applyBorder="true" applyAlignment="true" applyProtection="true">
      <alignment horizontal="general" vertical="center" textRotation="0" wrapText="false" indent="0" shrinkToFit="false"/>
      <protection locked="true" hidden="false"/>
    </xf>
    <xf numFmtId="164" fontId="18" fillId="2" borderId="5" xfId="0" applyFont="true" applyBorder="true" applyAlignment="true" applyProtection="true">
      <alignment horizontal="center" vertical="center" textRotation="0" wrapText="true" indent="0" shrinkToFit="false"/>
      <protection locked="true" hidden="false"/>
    </xf>
    <xf numFmtId="164" fontId="17" fillId="2" borderId="3" xfId="0" applyFont="true" applyBorder="true" applyAlignment="true" applyProtection="true">
      <alignment horizontal="left" vertical="center" textRotation="0" wrapText="false" indent="0" shrinkToFit="false"/>
      <protection locked="true" hidden="false"/>
    </xf>
    <xf numFmtId="165" fontId="10" fillId="3" borderId="4" xfId="0" applyFont="true" applyBorder="true" applyAlignment="true" applyProtection="true">
      <alignment horizontal="center" vertical="center" textRotation="0" wrapText="false" indent="0" shrinkToFit="false"/>
      <protection locked="true" hidden="false"/>
    </xf>
    <xf numFmtId="164" fontId="14" fillId="2" borderId="4" xfId="0" applyFont="true" applyBorder="true" applyAlignment="true" applyProtection="true">
      <alignment horizontal="center" vertical="center" textRotation="0" wrapText="false" indent="0" shrinkToFit="false"/>
      <protection locked="true" hidden="false"/>
    </xf>
    <xf numFmtId="165" fontId="6" fillId="2" borderId="0" xfId="0" applyFont="true" applyBorder="true" applyAlignment="true" applyProtection="true">
      <alignment horizontal="center" vertical="center" textRotation="0" wrapText="false" indent="0" shrinkToFit="false"/>
      <protection locked="true" hidden="false"/>
    </xf>
    <xf numFmtId="165" fontId="10" fillId="3" borderId="11" xfId="0" applyFont="true" applyBorder="true" applyAlignment="true" applyProtection="true">
      <alignment horizontal="center" vertical="center" textRotation="0" wrapText="false" indent="0" shrinkToFit="false"/>
      <protection locked="true" hidden="false"/>
    </xf>
    <xf numFmtId="165" fontId="10" fillId="3" borderId="5" xfId="0" applyFont="true" applyBorder="true" applyAlignment="true" applyProtection="true">
      <alignment horizontal="center" vertical="center" textRotation="0" wrapText="false" indent="0" shrinkToFit="false"/>
      <protection locked="true" hidden="false"/>
    </xf>
    <xf numFmtId="165" fontId="19" fillId="2" borderId="0" xfId="0" applyFont="true" applyBorder="true" applyAlignment="true" applyProtection="true">
      <alignment horizontal="general" vertical="bottom" textRotation="0" wrapText="false" indent="0" shrinkToFit="false"/>
      <protection locked="true" hidden="false"/>
    </xf>
    <xf numFmtId="165" fontId="20" fillId="2" borderId="0" xfId="0" applyFont="true" applyBorder="true" applyAlignment="true" applyProtection="true">
      <alignment horizontal="center" vertical="center" textRotation="0" wrapText="false" indent="0" shrinkToFit="false"/>
      <protection locked="true" hidden="false"/>
    </xf>
    <xf numFmtId="164" fontId="15" fillId="2" borderId="3" xfId="0" applyFont="true" applyBorder="true" applyAlignment="true" applyProtection="true">
      <alignment horizontal="right" vertical="center" textRotation="0" wrapText="false" indent="0" shrinkToFit="false"/>
      <protection locked="true" hidden="false"/>
    </xf>
    <xf numFmtId="165" fontId="10" fillId="2" borderId="4" xfId="0" applyFont="true" applyBorder="true" applyAlignment="true" applyProtection="true">
      <alignment horizontal="center" vertical="center" textRotation="0" wrapText="false" indent="0" shrinkToFit="false"/>
      <protection locked="true" hidden="false"/>
    </xf>
    <xf numFmtId="165" fontId="10" fillId="2" borderId="0" xfId="0" applyFont="true" applyBorder="true" applyAlignment="true" applyProtection="true">
      <alignment horizontal="center" vertical="center" textRotation="0" wrapText="false" indent="0" shrinkToFit="false"/>
      <protection locked="true" hidden="false"/>
    </xf>
    <xf numFmtId="165" fontId="10" fillId="2" borderId="12" xfId="0" applyFont="true" applyBorder="true" applyAlignment="true" applyProtection="true">
      <alignment horizontal="center" vertical="center" textRotation="0" wrapText="false" indent="0" shrinkToFit="false"/>
      <protection locked="true" hidden="false"/>
    </xf>
    <xf numFmtId="164" fontId="15" fillId="2" borderId="6" xfId="0" applyFont="true" applyBorder="true" applyAlignment="true" applyProtection="true">
      <alignment horizontal="right" vertical="center" textRotation="0" wrapText="false" indent="0" shrinkToFit="false"/>
      <protection locked="true" hidden="false"/>
    </xf>
    <xf numFmtId="168" fontId="15" fillId="3" borderId="7" xfId="0" applyFont="true" applyBorder="true" applyAlignment="true" applyProtection="true">
      <alignment horizontal="center" vertical="center" textRotation="0" wrapText="false" indent="0" shrinkToFit="false"/>
      <protection locked="true" hidden="false"/>
    </xf>
    <xf numFmtId="165" fontId="6" fillId="2" borderId="13" xfId="0" applyFont="true" applyBorder="true" applyAlignment="true" applyProtection="true">
      <alignment horizontal="center" vertical="center" textRotation="0" wrapText="false" indent="0" shrinkToFit="false"/>
      <protection locked="true" hidden="false"/>
    </xf>
    <xf numFmtId="165" fontId="6" fillId="2" borderId="14" xfId="0" applyFont="true" applyBorder="true" applyAlignment="true" applyProtection="true">
      <alignment horizontal="center" vertical="center" textRotation="0" wrapText="false" indent="0" shrinkToFit="false"/>
      <protection locked="true" hidden="false"/>
    </xf>
    <xf numFmtId="165" fontId="6" fillId="0" borderId="15" xfId="0" applyFont="true" applyBorder="true" applyAlignment="true" applyProtection="true">
      <alignment horizontal="center" vertical="bottom" textRotation="0" wrapText="true" indent="0" shrinkToFit="false"/>
      <protection locked="true" hidden="false"/>
    </xf>
    <xf numFmtId="165" fontId="6" fillId="0" borderId="16" xfId="0" applyFont="true" applyBorder="true" applyAlignment="true" applyProtection="true">
      <alignment horizontal="general" vertical="bottom" textRotation="0" wrapText="false" indent="0" shrinkToFit="false"/>
      <protection locked="true" hidden="false"/>
    </xf>
    <xf numFmtId="165" fontId="6" fillId="0" borderId="12" xfId="0" applyFont="true" applyBorder="true" applyAlignment="true" applyProtection="true">
      <alignment horizontal="general" vertical="bottom" textRotation="0" wrapText="false" indent="0" shrinkToFit="false"/>
      <protection locked="true" hidden="false"/>
    </xf>
    <xf numFmtId="165" fontId="9" fillId="0" borderId="17" xfId="0" applyFont="true" applyBorder="true" applyAlignment="true" applyProtection="true">
      <alignment horizontal="center" vertical="bottom" textRotation="0" wrapText="false" indent="0" shrinkToFit="false"/>
      <protection locked="true" hidden="false"/>
    </xf>
    <xf numFmtId="165" fontId="6" fillId="2" borderId="16" xfId="0" applyFont="true" applyBorder="true" applyAlignment="true" applyProtection="true">
      <alignment horizontal="right" vertical="bottom" textRotation="0" wrapText="false" indent="0" shrinkToFit="false"/>
      <protection locked="true" hidden="false"/>
    </xf>
    <xf numFmtId="165" fontId="6" fillId="2" borderId="12" xfId="0" applyFont="true" applyBorder="true" applyAlignment="true" applyProtection="true">
      <alignment horizontal="left" vertical="bottom" textRotation="0" wrapText="false" indent="0" shrinkToFit="false"/>
      <protection locked="true" hidden="false"/>
    </xf>
    <xf numFmtId="165" fontId="21" fillId="2" borderId="16" xfId="0" applyFont="true" applyBorder="true" applyAlignment="true" applyProtection="true">
      <alignment horizontal="right" vertical="bottom" textRotation="0" wrapText="false" indent="0" shrinkToFit="false"/>
      <protection locked="true" hidden="false"/>
    </xf>
    <xf numFmtId="165" fontId="20" fillId="2" borderId="12" xfId="20" applyFont="true" applyBorder="true" applyAlignment="true" applyProtection="true">
      <alignment horizontal="left" vertical="bottom" textRotation="0" wrapText="false" indent="0" shrinkToFit="false"/>
      <protection locked="true" hidden="false"/>
    </xf>
    <xf numFmtId="165" fontId="6" fillId="2" borderId="18" xfId="0" applyFont="true" applyBorder="true" applyAlignment="true" applyProtection="true">
      <alignment horizontal="general" vertical="bottom" textRotation="0" wrapText="false" indent="0" shrinkToFit="false"/>
      <protection locked="true" hidden="false"/>
    </xf>
    <xf numFmtId="165" fontId="6" fillId="2" borderId="13" xfId="0" applyFont="true" applyBorder="true" applyAlignment="true" applyProtection="true">
      <alignment horizontal="general" vertical="bottom" textRotation="0" wrapText="false" indent="0" shrinkToFit="false"/>
      <protection locked="true" hidden="false"/>
    </xf>
    <xf numFmtId="165" fontId="6" fillId="2" borderId="14" xfId="0" applyFont="true" applyBorder="true" applyAlignment="true" applyProtection="true">
      <alignment horizontal="general" vertical="bottom" textRotation="0" wrapText="false" indent="0" shrinkToFit="false"/>
      <protection locked="true" hidden="false"/>
    </xf>
    <xf numFmtId="164" fontId="14" fillId="0" borderId="19" xfId="0" applyFont="true" applyBorder="true" applyAlignment="true" applyProtection="true">
      <alignment horizontal="center" vertical="center" textRotation="0" wrapText="true" indent="0" shrinkToFit="false"/>
      <protection locked="true" hidden="false"/>
    </xf>
    <xf numFmtId="164" fontId="7" fillId="2" borderId="20" xfId="0" applyFont="true" applyBorder="true" applyAlignment="true" applyProtection="true">
      <alignment horizontal="center" vertical="center" textRotation="0" wrapText="true" indent="0" shrinkToFit="false"/>
      <protection locked="true" hidden="false"/>
    </xf>
    <xf numFmtId="165" fontId="7" fillId="2" borderId="21" xfId="0" applyFont="true" applyBorder="true" applyAlignment="true" applyProtection="true">
      <alignment horizontal="center" vertical="center" textRotation="0" wrapText="true" indent="0" shrinkToFit="false"/>
      <protection locked="true" hidden="false"/>
    </xf>
    <xf numFmtId="165" fontId="7" fillId="2" borderId="22" xfId="0" applyFont="true" applyBorder="true" applyAlignment="true" applyProtection="true">
      <alignment horizontal="center" vertical="center" textRotation="0" wrapText="true" indent="0" shrinkToFit="false"/>
      <protection locked="true" hidden="false"/>
    </xf>
    <xf numFmtId="164" fontId="23" fillId="2" borderId="23" xfId="0" applyFont="true" applyBorder="true" applyAlignment="true" applyProtection="true">
      <alignment horizontal="center" vertical="center" textRotation="0" wrapText="true" indent="0" shrinkToFit="false"/>
      <protection locked="true" hidden="false"/>
    </xf>
    <xf numFmtId="165" fontId="11" fillId="3" borderId="1" xfId="0" applyFont="true" applyBorder="true" applyAlignment="true" applyProtection="true">
      <alignment horizontal="left" vertical="center" textRotation="0" wrapText="true" indent="0" shrinkToFit="false"/>
      <protection locked="true" hidden="false"/>
    </xf>
    <xf numFmtId="165" fontId="11" fillId="3" borderId="2" xfId="0" applyFont="true" applyBorder="true" applyAlignment="true" applyProtection="true">
      <alignment horizontal="general" vertical="center" textRotation="0" wrapText="true" indent="0" shrinkToFit="false"/>
      <protection locked="true" hidden="false"/>
    </xf>
    <xf numFmtId="165" fontId="7" fillId="2" borderId="24" xfId="0" applyFont="true" applyBorder="true" applyAlignment="true" applyProtection="true">
      <alignment horizontal="center" vertical="center" textRotation="0" wrapText="true" indent="0" shrinkToFit="false"/>
      <protection locked="true" hidden="false"/>
    </xf>
    <xf numFmtId="165" fontId="11" fillId="3" borderId="9" xfId="0" applyFont="true" applyBorder="true" applyAlignment="true" applyProtection="true">
      <alignment horizontal="left" vertical="center" textRotation="0" wrapText="true" indent="0" shrinkToFit="false"/>
      <protection locked="true" hidden="false"/>
    </xf>
    <xf numFmtId="165" fontId="11" fillId="3" borderId="3" xfId="0" applyFont="true" applyBorder="true" applyAlignment="true" applyProtection="true">
      <alignment horizontal="left" vertical="center" textRotation="0" wrapText="true" indent="0" shrinkToFit="false"/>
      <protection locked="true" hidden="false"/>
    </xf>
    <xf numFmtId="165" fontId="11" fillId="3" borderId="5" xfId="0" applyFont="true" applyBorder="true" applyAlignment="true" applyProtection="true">
      <alignment horizontal="general" vertical="center" textRotation="0" wrapText="true" indent="0" shrinkToFit="false"/>
      <protection locked="true" hidden="false"/>
    </xf>
    <xf numFmtId="165" fontId="11" fillId="3" borderId="25" xfId="0" applyFont="true" applyBorder="true" applyAlignment="true" applyProtection="true">
      <alignment horizontal="left" vertical="center" textRotation="0" wrapText="true" indent="0" shrinkToFit="false"/>
      <protection locked="true" hidden="false"/>
    </xf>
    <xf numFmtId="165" fontId="11" fillId="3" borderId="6" xfId="0" applyFont="true" applyBorder="true" applyAlignment="true" applyProtection="true">
      <alignment horizontal="left" vertical="center" textRotation="0" wrapText="true" indent="0" shrinkToFit="false"/>
      <protection locked="true" hidden="false"/>
    </xf>
    <xf numFmtId="165" fontId="11" fillId="3" borderId="8" xfId="0" applyFont="true" applyBorder="true" applyAlignment="true" applyProtection="true">
      <alignment horizontal="general" vertical="center" textRotation="0" wrapText="true" indent="0" shrinkToFit="false"/>
      <protection locked="true" hidden="false"/>
    </xf>
    <xf numFmtId="165" fontId="11" fillId="3" borderId="10" xfId="0" applyFont="true" applyBorder="true" applyAlignment="true" applyProtection="true">
      <alignment horizontal="left" vertical="center" textRotation="0" wrapText="true" indent="0" shrinkToFit="false"/>
      <protection locked="true" hidden="false"/>
    </xf>
    <xf numFmtId="165" fontId="23" fillId="2" borderId="0" xfId="0" applyFont="true" applyBorder="true" applyAlignment="true" applyProtection="true">
      <alignment horizontal="left" vertical="bottom" textRotation="0" wrapText="false" indent="0" shrinkToFit="false"/>
      <protection locked="true" hidden="false"/>
    </xf>
    <xf numFmtId="165" fontId="23" fillId="2" borderId="0" xfId="0" applyFont="true" applyBorder="true" applyAlignment="true" applyProtection="true">
      <alignment horizontal="general" vertical="bottom" textRotation="0" wrapText="false" indent="0" shrinkToFit="false"/>
      <protection locked="true" hidden="false"/>
    </xf>
    <xf numFmtId="165" fontId="23" fillId="2" borderId="0" xfId="0" applyFont="tru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top" textRotation="0" wrapText="tru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true" hidden="false"/>
    </xf>
    <xf numFmtId="164" fontId="25" fillId="2" borderId="0" xfId="0" applyFont="true" applyBorder="true" applyAlignment="true" applyProtection="true">
      <alignment horizontal="center" vertical="top" textRotation="0" wrapText="false" indent="0" shrinkToFit="false"/>
      <protection locked="true" hidden="false"/>
    </xf>
    <xf numFmtId="164" fontId="7" fillId="2" borderId="26" xfId="0" applyFont="true" applyBorder="true" applyAlignment="true" applyProtection="true">
      <alignment horizontal="general" vertical="center" textRotation="0" wrapText="false" indent="0" shrinkToFit="false"/>
      <protection locked="true" hidden="false"/>
    </xf>
    <xf numFmtId="164" fontId="8" fillId="4" borderId="27" xfId="0" applyFont="true" applyBorder="true" applyAlignment="true" applyProtection="true">
      <alignment horizontal="center" vertical="center" textRotation="0" wrapText="false" indent="0" shrinkToFit="false"/>
      <protection locked="true" hidden="false"/>
    </xf>
    <xf numFmtId="164" fontId="7" fillId="5" borderId="27" xfId="0" applyFont="true" applyBorder="true" applyAlignment="true" applyProtection="true">
      <alignment horizontal="center" vertical="center" textRotation="0" wrapText="false" indent="0" shrinkToFit="false"/>
      <protection locked="true" hidden="false"/>
    </xf>
    <xf numFmtId="165" fontId="15" fillId="2" borderId="28" xfId="0" applyFont="true" applyBorder="true" applyAlignment="true" applyProtection="true">
      <alignment horizontal="general" vertical="center" textRotation="0" wrapText="false" indent="0" shrinkToFit="false"/>
      <protection locked="true" hidden="false"/>
    </xf>
    <xf numFmtId="164" fontId="26" fillId="2" borderId="29" xfId="0" applyFont="true" applyBorder="true" applyAlignment="true" applyProtection="true">
      <alignment horizontal="general" vertical="center" textRotation="0" wrapText="true" indent="0" shrinkToFit="false"/>
      <protection locked="true" hidden="false"/>
    </xf>
    <xf numFmtId="164" fontId="27" fillId="2" borderId="30" xfId="0" applyFont="true" applyBorder="true" applyAlignment="true" applyProtection="true">
      <alignment horizontal="general" vertical="center" textRotation="0" wrapText="false" indent="0" shrinkToFit="false"/>
      <protection locked="true" hidden="false"/>
    </xf>
    <xf numFmtId="165" fontId="11" fillId="2" borderId="31" xfId="0" applyFont="true" applyBorder="true" applyAlignment="true" applyProtection="true">
      <alignment horizontal="general" vertical="bottom" textRotation="0" wrapText="false" indent="0" shrinkToFit="false"/>
      <protection locked="true" hidden="false"/>
    </xf>
    <xf numFmtId="164" fontId="28" fillId="2" borderId="32" xfId="0" applyFont="true" applyBorder="true" applyAlignment="true" applyProtection="true">
      <alignment horizontal="right" vertical="center" textRotation="0" wrapText="false" indent="0" shrinkToFit="false"/>
      <protection locked="true" hidden="false"/>
    </xf>
    <xf numFmtId="165" fontId="28" fillId="4" borderId="32" xfId="0" applyFont="true" applyBorder="true" applyAlignment="true" applyProtection="true">
      <alignment horizontal="center" vertical="center" textRotation="0" wrapText="false" indent="0" shrinkToFit="false"/>
      <protection locked="true" hidden="false"/>
    </xf>
    <xf numFmtId="165" fontId="28" fillId="4" borderId="2" xfId="0" applyFont="true" applyBorder="true" applyAlignment="true" applyProtection="true">
      <alignment horizontal="center" vertical="center" textRotation="0" wrapText="false" indent="0" shrinkToFit="false"/>
      <protection locked="true" hidden="false"/>
    </xf>
    <xf numFmtId="165" fontId="15" fillId="2" borderId="33" xfId="0" applyFont="true" applyBorder="true" applyAlignment="true" applyProtection="true">
      <alignment horizontal="general" vertical="center" textRotation="0" wrapText="false" indent="0" shrinkToFit="false"/>
      <protection locked="true" hidden="false"/>
    </xf>
    <xf numFmtId="164" fontId="26" fillId="2" borderId="34" xfId="0" applyFont="true" applyBorder="true" applyAlignment="true" applyProtection="true">
      <alignment horizontal="general" vertical="center" textRotation="0" wrapText="true" indent="0" shrinkToFit="false"/>
      <protection locked="true" hidden="false"/>
    </xf>
    <xf numFmtId="165" fontId="6" fillId="2" borderId="35" xfId="0" applyFont="true" applyBorder="true" applyAlignment="true" applyProtection="true">
      <alignment horizontal="general" vertical="bottom" textRotation="0" wrapText="false" indent="0" shrinkToFit="false"/>
      <protection locked="true" hidden="false"/>
    </xf>
    <xf numFmtId="164" fontId="28" fillId="2" borderId="7" xfId="0" applyFont="true" applyBorder="true" applyAlignment="true" applyProtection="true">
      <alignment horizontal="right" vertical="center" textRotation="0" wrapText="false" indent="0" shrinkToFit="false"/>
      <protection locked="true" hidden="false"/>
    </xf>
    <xf numFmtId="164" fontId="28" fillId="4" borderId="7" xfId="0" applyFont="true" applyBorder="true" applyAlignment="true" applyProtection="true">
      <alignment horizontal="center" vertical="center" textRotation="0" wrapText="false" indent="0" shrinkToFit="false"/>
      <protection locked="true" hidden="false"/>
    </xf>
    <xf numFmtId="164" fontId="28" fillId="4" borderId="8" xfId="0" applyFont="true" applyBorder="true" applyAlignment="true" applyProtection="true">
      <alignment horizontal="center" vertical="center" textRotation="0" wrapText="false" indent="0" shrinkToFit="false"/>
      <protection locked="true" hidden="false"/>
    </xf>
    <xf numFmtId="164" fontId="27" fillId="2" borderId="1" xfId="0" applyFont="true" applyBorder="true" applyAlignment="true" applyProtection="true">
      <alignment horizontal="general" vertical="center" textRotation="0" wrapText="false" indent="0" shrinkToFit="false"/>
      <protection locked="true" hidden="false"/>
    </xf>
    <xf numFmtId="164" fontId="28" fillId="4" borderId="2" xfId="0" applyFont="true" applyBorder="true" applyAlignment="true" applyProtection="true">
      <alignment horizontal="center" vertical="center" textRotation="0" wrapText="false" indent="0" shrinkToFit="false"/>
      <protection locked="true" hidden="false"/>
    </xf>
    <xf numFmtId="164" fontId="23" fillId="2" borderId="36" xfId="0" applyFont="true" applyBorder="true" applyAlignment="true" applyProtection="true">
      <alignment horizontal="general" vertical="center" textRotation="0" wrapText="true" indent="0" shrinkToFit="false"/>
      <protection locked="true" hidden="false"/>
    </xf>
    <xf numFmtId="165" fontId="11" fillId="2" borderId="2" xfId="0" applyFont="true" applyBorder="true" applyAlignment="true" applyProtection="true">
      <alignment horizontal="general" vertical="center" textRotation="0" wrapText="true" indent="0" shrinkToFit="false"/>
      <protection locked="true" hidden="false"/>
    </xf>
    <xf numFmtId="165" fontId="15" fillId="2" borderId="37" xfId="0" applyFont="true" applyBorder="true" applyAlignment="true" applyProtection="true">
      <alignment horizontal="general" vertical="center" textRotation="0" wrapText="false" indent="0" shrinkToFit="false"/>
      <protection locked="true" hidden="false"/>
    </xf>
    <xf numFmtId="164" fontId="23" fillId="2" borderId="38" xfId="0" applyFont="true" applyBorder="true" applyAlignment="true" applyProtection="true">
      <alignment horizontal="general" vertical="center" textRotation="0" wrapText="true" indent="0" shrinkToFit="false"/>
      <protection locked="true" hidden="false"/>
    </xf>
    <xf numFmtId="165" fontId="31" fillId="2" borderId="3" xfId="0" applyFont="true" applyBorder="true" applyAlignment="true" applyProtection="true">
      <alignment horizontal="general" vertical="bottom" textRotation="0" wrapText="false" indent="0" shrinkToFit="false"/>
      <protection locked="true" hidden="false"/>
    </xf>
    <xf numFmtId="164" fontId="29" fillId="2" borderId="39" xfId="0" applyFont="true" applyBorder="true" applyAlignment="true" applyProtection="true">
      <alignment horizontal="center" vertical="bottom" textRotation="0" wrapText="false" indent="0" shrinkToFit="false"/>
      <protection locked="true" hidden="false"/>
    </xf>
    <xf numFmtId="164" fontId="29" fillId="2" borderId="40" xfId="0" applyFont="true" applyBorder="true" applyAlignment="true" applyProtection="true">
      <alignment horizontal="center" vertical="bottom" textRotation="0" wrapText="false" indent="0" shrinkToFit="false"/>
      <protection locked="true" hidden="false"/>
    </xf>
    <xf numFmtId="164" fontId="26" fillId="2" borderId="41" xfId="0" applyFont="true" applyBorder="true" applyAlignment="true" applyProtection="true">
      <alignment horizontal="center" vertical="bottom" textRotation="0" wrapText="false" indent="0" shrinkToFit="false"/>
      <protection locked="true" hidden="false"/>
    </xf>
    <xf numFmtId="164" fontId="26" fillId="2" borderId="39" xfId="0" applyFont="true" applyBorder="true" applyAlignment="true" applyProtection="true">
      <alignment horizontal="center" vertical="bottom" textRotation="0" wrapText="false" indent="0" shrinkToFit="false"/>
      <protection locked="true" hidden="false"/>
    </xf>
    <xf numFmtId="164" fontId="32" fillId="2" borderId="42" xfId="0" applyFont="true" applyBorder="true" applyAlignment="true" applyProtection="true">
      <alignment horizontal="center" vertical="bottom" textRotation="0" wrapText="false" indent="0" shrinkToFit="false"/>
      <protection locked="true" hidden="false"/>
    </xf>
    <xf numFmtId="164" fontId="33" fillId="2" borderId="3" xfId="0" applyFont="true" applyBorder="true" applyAlignment="true" applyProtection="true">
      <alignment horizontal="general" vertical="center" textRotation="0" wrapText="false" indent="0" shrinkToFit="false"/>
      <protection locked="true" hidden="false"/>
    </xf>
    <xf numFmtId="169" fontId="26" fillId="2" borderId="4" xfId="0" applyFont="true" applyBorder="true" applyAlignment="true" applyProtection="true">
      <alignment horizontal="center" vertical="center" textRotation="0" wrapText="false" indent="0" shrinkToFit="false"/>
      <protection locked="true" hidden="false"/>
    </xf>
    <xf numFmtId="169" fontId="26" fillId="2" borderId="43" xfId="0" applyFont="true" applyBorder="true" applyAlignment="true" applyProtection="true">
      <alignment horizontal="center" vertical="center" textRotation="0" wrapText="false" indent="0" shrinkToFit="false"/>
      <protection locked="true" hidden="false"/>
    </xf>
    <xf numFmtId="164" fontId="11" fillId="2" borderId="3" xfId="0" applyFont="true" applyBorder="true" applyAlignment="true" applyProtection="true">
      <alignment horizontal="left" vertical="center" textRotation="0" wrapText="false" indent="0" shrinkToFit="false"/>
      <protection locked="true" hidden="false"/>
    </xf>
    <xf numFmtId="165" fontId="11" fillId="3" borderId="44" xfId="0" applyFont="true" applyBorder="true" applyAlignment="true" applyProtection="true">
      <alignment horizontal="left" vertical="center" textRotation="0" wrapText="false" indent="0" shrinkToFit="false"/>
      <protection locked="true" hidden="false"/>
    </xf>
    <xf numFmtId="165" fontId="11" fillId="3" borderId="11" xfId="0" applyFont="true" applyBorder="true" applyAlignment="true" applyProtection="true">
      <alignment horizontal="general" vertical="center" textRotation="0" wrapText="false" indent="0" shrinkToFit="false"/>
      <protection locked="true" hidden="false"/>
    </xf>
    <xf numFmtId="165" fontId="11" fillId="3" borderId="5" xfId="0" applyFont="true" applyBorder="true" applyAlignment="true" applyProtection="true">
      <alignment horizontal="center" vertical="center" textRotation="0" wrapText="false" indent="0" shrinkToFit="false"/>
      <protection locked="true" hidden="false"/>
    </xf>
    <xf numFmtId="165" fontId="11" fillId="3" borderId="45" xfId="0" applyFont="true" applyBorder="true" applyAlignment="true" applyProtection="true">
      <alignment horizontal="left" vertical="center" textRotation="0" wrapText="false" indent="0" shrinkToFit="false"/>
      <protection locked="true" hidden="false"/>
    </xf>
    <xf numFmtId="165" fontId="11" fillId="3" borderId="44" xfId="0" applyFont="true" applyBorder="true" applyAlignment="true" applyProtection="true">
      <alignment horizontal="general" vertical="center" textRotation="0" wrapText="false" indent="0" shrinkToFit="false"/>
      <protection locked="true" hidden="false"/>
    </xf>
    <xf numFmtId="165" fontId="6" fillId="3" borderId="11" xfId="0" applyFont="true" applyBorder="true" applyAlignment="true" applyProtection="true">
      <alignment horizontal="general" vertical="center" textRotation="0" wrapText="false" indent="0" shrinkToFit="false"/>
      <protection locked="true" hidden="false"/>
    </xf>
    <xf numFmtId="165" fontId="11" fillId="3" borderId="11" xfId="0" applyFont="true" applyBorder="true" applyAlignment="true" applyProtection="true">
      <alignment horizontal="center" vertical="center" textRotation="0" wrapText="false" indent="0" shrinkToFit="false"/>
      <protection locked="true" hidden="false"/>
    </xf>
    <xf numFmtId="164" fontId="26" fillId="4" borderId="4" xfId="0" applyFont="true" applyBorder="true" applyAlignment="true" applyProtection="true">
      <alignment horizontal="center" vertical="center" textRotation="0" wrapText="false" indent="0" shrinkToFit="false"/>
      <protection locked="true" hidden="false"/>
    </xf>
    <xf numFmtId="165" fontId="11" fillId="3" borderId="5" xfId="0" applyFont="true" applyBorder="true" applyAlignment="true" applyProtection="true">
      <alignment horizontal="right" vertical="center" textRotation="0" wrapText="false" indent="0" shrinkToFit="false"/>
      <protection locked="true" hidden="false"/>
    </xf>
    <xf numFmtId="165" fontId="11" fillId="3" borderId="11" xfId="0" applyFont="true" applyBorder="true" applyAlignment="true" applyProtection="true">
      <alignment horizontal="right" vertical="center" textRotation="0" wrapText="false" indent="0" shrinkToFit="false"/>
      <protection locked="true" hidden="false"/>
    </xf>
    <xf numFmtId="164" fontId="26" fillId="4" borderId="7" xfId="0" applyFont="true" applyBorder="true" applyAlignment="true" applyProtection="true">
      <alignment horizontal="center" vertical="center" textRotation="0" wrapText="false" indent="0" shrinkToFit="false"/>
      <protection locked="true" hidden="false"/>
    </xf>
    <xf numFmtId="164" fontId="11" fillId="2" borderId="6" xfId="0" applyFont="true" applyBorder="true" applyAlignment="true" applyProtection="true">
      <alignment horizontal="left" vertical="center" textRotation="0" wrapText="false" indent="0" shrinkToFit="false"/>
      <protection locked="true" hidden="false"/>
    </xf>
    <xf numFmtId="164" fontId="33" fillId="2" borderId="6" xfId="0" applyFont="true" applyBorder="true" applyAlignment="true" applyProtection="true">
      <alignment horizontal="general" vertical="center" textRotation="0" wrapText="false" indent="0" shrinkToFit="false"/>
      <protection locked="true" hidden="false"/>
    </xf>
    <xf numFmtId="169" fontId="26" fillId="2" borderId="7" xfId="0" applyFont="true" applyBorder="true" applyAlignment="true" applyProtection="true">
      <alignment horizontal="center" vertical="center" textRotation="0" wrapText="false" indent="0" shrinkToFit="false"/>
      <protection locked="true" hidden="false"/>
    </xf>
    <xf numFmtId="165" fontId="11" fillId="3" borderId="46" xfId="0" applyFont="true" applyBorder="true" applyAlignment="true" applyProtection="true">
      <alignment horizontal="left" vertical="center" textRotation="0" wrapText="false" indent="0" shrinkToFit="false"/>
      <protection locked="true" hidden="false"/>
    </xf>
    <xf numFmtId="165" fontId="11" fillId="3" borderId="47" xfId="0" applyFont="true" applyBorder="true" applyAlignment="true" applyProtection="true">
      <alignment horizontal="general" vertical="center" textRotation="0" wrapText="false" indent="0" shrinkToFit="false"/>
      <protection locked="true" hidden="false"/>
    </xf>
    <xf numFmtId="165" fontId="11" fillId="3" borderId="8" xfId="0" applyFont="true" applyBorder="true" applyAlignment="true" applyProtection="true">
      <alignment horizontal="right" vertical="center" textRotation="0" wrapText="false" indent="0" shrinkToFit="false"/>
      <protection locked="true" hidden="false"/>
    </xf>
    <xf numFmtId="165" fontId="11" fillId="3" borderId="46" xfId="0" applyFont="true" applyBorder="true" applyAlignment="true" applyProtection="true">
      <alignment horizontal="general" vertical="center" textRotation="0" wrapText="false" indent="0" shrinkToFit="false"/>
      <protection locked="true" hidden="false"/>
    </xf>
    <xf numFmtId="165" fontId="11" fillId="3" borderId="47" xfId="0" applyFont="true" applyBorder="true" applyAlignment="true" applyProtection="true">
      <alignment horizontal="right" vertical="center" textRotation="0" wrapText="false" indent="0" shrinkToFit="false"/>
      <protection locked="true" hidden="false"/>
    </xf>
    <xf numFmtId="165" fontId="11" fillId="3" borderId="8" xfId="0" applyFont="true" applyBorder="true" applyAlignment="true" applyProtection="true">
      <alignment horizontal="left" vertical="center" textRotation="0" wrapText="false" indent="0" shrinkToFit="false"/>
      <protection locked="true" hidden="false"/>
    </xf>
    <xf numFmtId="164" fontId="23" fillId="2" borderId="20" xfId="0" applyFont="true" applyBorder="true" applyAlignment="true" applyProtection="true">
      <alignment horizontal="center" vertical="bottom" textRotation="0" wrapText="true" indent="0" shrinkToFit="false"/>
      <protection locked="true" hidden="false"/>
    </xf>
    <xf numFmtId="164" fontId="23" fillId="2" borderId="21" xfId="0" applyFont="true" applyBorder="true" applyAlignment="true" applyProtection="true">
      <alignment horizontal="center" vertical="bottom" textRotation="0" wrapText="true" indent="0" shrinkToFit="false"/>
      <protection locked="true" hidden="false"/>
    </xf>
    <xf numFmtId="164" fontId="23" fillId="2" borderId="23" xfId="0" applyFont="true" applyBorder="true" applyAlignment="true" applyProtection="true">
      <alignment horizontal="center" vertical="bottom" textRotation="0" wrapText="true" indent="0" shrinkToFit="false"/>
      <protection locked="true" hidden="false"/>
    </xf>
    <xf numFmtId="164" fontId="7" fillId="6" borderId="27" xfId="0" applyFont="true" applyBorder="true" applyAlignment="true" applyProtection="true">
      <alignment horizontal="center" vertical="center" textRotation="0" wrapText="false" indent="0" shrinkToFit="false"/>
      <protection locked="true" hidden="false"/>
    </xf>
    <xf numFmtId="165" fontId="14" fillId="2" borderId="28" xfId="0" applyFont="true" applyBorder="true" applyAlignment="true" applyProtection="true">
      <alignment horizontal="general" vertical="center" textRotation="0" wrapText="false" indent="0" shrinkToFit="false"/>
      <protection locked="true" hidden="false"/>
    </xf>
    <xf numFmtId="164" fontId="29" fillId="2" borderId="4" xfId="0" applyFont="true" applyBorder="true" applyAlignment="true" applyProtection="true">
      <alignment horizontal="center" vertical="bottom" textRotation="0" wrapText="false" indent="0" shrinkToFit="false"/>
      <protection locked="true" hidden="false"/>
    </xf>
    <xf numFmtId="164" fontId="29" fillId="2" borderId="43" xfId="0" applyFont="true" applyBorder="true" applyAlignment="true" applyProtection="true">
      <alignment horizontal="center" vertical="bottom" textRotation="0" wrapText="false" indent="0" shrinkToFit="false"/>
      <protection locked="true" hidden="false"/>
    </xf>
    <xf numFmtId="164" fontId="26" fillId="2" borderId="3" xfId="0" applyFont="true" applyBorder="true" applyAlignment="true" applyProtection="true">
      <alignment horizontal="center" vertical="bottom" textRotation="0" wrapText="false" indent="0" shrinkToFit="false"/>
      <protection locked="true" hidden="false"/>
    </xf>
    <xf numFmtId="164" fontId="26" fillId="2" borderId="4" xfId="0" applyFont="true" applyBorder="true" applyAlignment="true" applyProtection="true">
      <alignment horizontal="center" vertical="bottom" textRotation="0" wrapText="false" indent="0" shrinkToFit="false"/>
      <protection locked="true" hidden="false"/>
    </xf>
    <xf numFmtId="164" fontId="32" fillId="2" borderId="5" xfId="0" applyFont="true" applyBorder="true" applyAlignment="true" applyProtection="true">
      <alignment horizontal="center" vertical="bottom" textRotation="0" wrapText="false" indent="0" shrinkToFit="false"/>
      <protection locked="true" hidden="false"/>
    </xf>
    <xf numFmtId="164" fontId="7" fillId="7" borderId="27" xfId="0" applyFont="true" applyBorder="true" applyAlignment="true" applyProtection="true">
      <alignment horizontal="center" vertical="center" textRotation="0" wrapText="false" indent="0" shrinkToFit="false"/>
      <protection locked="true" hidden="false"/>
    </xf>
    <xf numFmtId="164" fontId="7" fillId="8" borderId="27" xfId="0" applyFont="true" applyBorder="true" applyAlignment="true" applyProtection="true">
      <alignment horizontal="center" vertical="center" textRotation="0" wrapText="false" indent="0" shrinkToFit="false"/>
      <protection locked="true" hidden="false"/>
    </xf>
    <xf numFmtId="164" fontId="7" fillId="9" borderId="27" xfId="0" applyFont="true" applyBorder="true" applyAlignment="true" applyProtection="true">
      <alignment horizontal="center" vertical="center" textRotation="0" wrapText="false" indent="0" shrinkToFit="false"/>
      <protection locked="true" hidden="false"/>
    </xf>
    <xf numFmtId="164" fontId="7" fillId="10" borderId="27" xfId="0" applyFont="true" applyBorder="true" applyAlignment="true" applyProtection="true">
      <alignment horizontal="center" vertical="center" textRotation="0" wrapText="false" indent="0" shrinkToFit="false"/>
      <protection locked="true" hidden="false"/>
    </xf>
    <xf numFmtId="164" fontId="7" fillId="11" borderId="27" xfId="0" applyFont="true" applyBorder="true" applyAlignment="true" applyProtection="true">
      <alignment horizontal="center" vertical="center" textRotation="0" wrapText="false" indent="0" shrinkToFit="false"/>
      <protection locked="true" hidden="false"/>
    </xf>
    <xf numFmtId="164" fontId="7" fillId="12" borderId="27" xfId="0" applyFont="true" applyBorder="true" applyAlignment="true" applyProtection="true">
      <alignment horizontal="center" vertical="center" textRotation="0" wrapText="false" indent="0" shrinkToFit="false"/>
      <protection locked="true" hidden="false"/>
    </xf>
    <xf numFmtId="164" fontId="7" fillId="13" borderId="27"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general" vertical="top" textRotation="0" wrapText="false" indent="0" shrinkToFit="false"/>
      <protection locked="true" hidden="false"/>
    </xf>
    <xf numFmtId="164" fontId="34" fillId="0" borderId="0" xfId="0" applyFont="true" applyBorder="true" applyAlignment="true" applyProtection="true">
      <alignment horizontal="general" vertical="top"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5E7AE"/>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JL@johnlindo.com" TargetMode="External"/><Relationship Id="rId2" Type="http://schemas.openxmlformats.org/officeDocument/2006/relationships/hyperlink" Target="mailto:scores@worldsdc.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04857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4" activeCellId="0" sqref="A14"/>
    </sheetView>
  </sheetViews>
  <sheetFormatPr defaultColWidth="8.15625" defaultRowHeight="19.5" customHeight="true" zeroHeight="false" outlineLevelRow="0" outlineLevelCol="0"/>
  <cols>
    <col collapsed="false" customWidth="true" hidden="false" outlineLevel="0" max="1" min="1" style="1" width="6.25"/>
    <col collapsed="false" customWidth="true" hidden="false" outlineLevel="0" max="2" min="2" style="1" width="7.96"/>
    <col collapsed="false" customWidth="true" hidden="false" outlineLevel="0" max="3" min="3" style="1" width="6.63"/>
    <col collapsed="false" customWidth="true" hidden="false" outlineLevel="0" max="4" min="4" style="1" width="7.87"/>
    <col collapsed="false" customWidth="true" hidden="false" outlineLevel="0" max="5" min="5" style="1" width="9.48"/>
    <col collapsed="false" customWidth="true" hidden="false" outlineLevel="0" max="8" min="6" style="1" width="2.75"/>
    <col collapsed="false" customWidth="true" hidden="false" outlineLevel="0" max="9" min="9" style="1" width="6.88"/>
    <col collapsed="false" customWidth="true" hidden="false" outlineLevel="0" max="10" min="10" style="1" width="7.76"/>
    <col collapsed="false" customWidth="true" hidden="false" outlineLevel="0" max="11" min="11" style="1" width="6.88"/>
    <col collapsed="false" customWidth="true" hidden="false" outlineLevel="0" max="12" min="12" style="1" width="9.37"/>
    <col collapsed="false" customWidth="true" hidden="false" outlineLevel="0" max="13" min="13" style="1" width="5.5"/>
    <col collapsed="false" customWidth="true" hidden="false" outlineLevel="0" max="14" min="14" style="1" width="8"/>
    <col collapsed="false" customWidth="true" hidden="false" outlineLevel="0" max="17" min="15" style="1" width="5.63"/>
  </cols>
  <sheetData>
    <row r="1" customFormat="false" ht="33.75" hidden="false" customHeight="true" outlineLevel="0" collapsed="false">
      <c r="A1" s="2" t="s">
        <v>0</v>
      </c>
      <c r="B1" s="2"/>
      <c r="C1" s="2"/>
      <c r="D1" s="2"/>
      <c r="E1" s="2"/>
      <c r="F1" s="2"/>
      <c r="G1" s="2"/>
      <c r="H1" s="2"/>
      <c r="I1" s="2"/>
      <c r="J1" s="2"/>
      <c r="K1" s="2"/>
      <c r="L1" s="2"/>
      <c r="M1" s="3"/>
      <c r="N1" s="3"/>
      <c r="O1" s="3"/>
      <c r="P1" s="3"/>
      <c r="Q1" s="3"/>
    </row>
    <row r="2" customFormat="false" ht="9" hidden="false" customHeight="true" outlineLevel="0" collapsed="false">
      <c r="A2" s="3"/>
      <c r="B2" s="3"/>
      <c r="C2" s="3"/>
      <c r="D2" s="3"/>
      <c r="E2" s="3"/>
      <c r="F2" s="3"/>
      <c r="G2" s="3"/>
      <c r="H2" s="3"/>
      <c r="I2" s="3"/>
      <c r="J2" s="3"/>
      <c r="K2" s="3"/>
      <c r="L2" s="3"/>
      <c r="M2" s="3"/>
      <c r="N2" s="3"/>
      <c r="O2" s="3"/>
      <c r="P2" s="3"/>
      <c r="Q2" s="3"/>
    </row>
    <row r="3" customFormat="false" ht="24" hidden="false" customHeight="true" outlineLevel="0" collapsed="false">
      <c r="A3" s="4" t="s">
        <v>1</v>
      </c>
      <c r="B3" s="4"/>
      <c r="C3" s="5"/>
      <c r="D3" s="5"/>
      <c r="E3" s="5"/>
      <c r="F3" s="5"/>
      <c r="G3" s="5"/>
      <c r="H3" s="5"/>
      <c r="I3" s="5"/>
      <c r="J3" s="5"/>
      <c r="K3" s="5"/>
      <c r="L3" s="5"/>
      <c r="M3" s="3"/>
      <c r="N3" s="6" t="s">
        <v>2</v>
      </c>
      <c r="O3" s="6"/>
      <c r="P3" s="6"/>
      <c r="Q3" s="3"/>
    </row>
    <row r="4" customFormat="false" ht="24" hidden="false" customHeight="true" outlineLevel="0" collapsed="false">
      <c r="A4" s="7" t="s">
        <v>3</v>
      </c>
      <c r="B4" s="7"/>
      <c r="C4" s="8"/>
      <c r="D4" s="8"/>
      <c r="E4" s="9" t="s">
        <v>4</v>
      </c>
      <c r="F4" s="10"/>
      <c r="G4" s="10"/>
      <c r="H4" s="10"/>
      <c r="I4" s="10"/>
      <c r="J4" s="10"/>
      <c r="K4" s="10"/>
      <c r="L4" s="10"/>
      <c r="M4" s="3"/>
      <c r="N4" s="6"/>
      <c r="O4" s="6"/>
      <c r="P4" s="6"/>
      <c r="Q4" s="3"/>
    </row>
    <row r="5" customFormat="false" ht="24" hidden="false" customHeight="true" outlineLevel="0" collapsed="false">
      <c r="A5" s="7" t="s">
        <v>5</v>
      </c>
      <c r="B5" s="7"/>
      <c r="C5" s="11"/>
      <c r="D5" s="11"/>
      <c r="E5" s="9" t="s">
        <v>6</v>
      </c>
      <c r="F5" s="11"/>
      <c r="G5" s="11"/>
      <c r="H5" s="11"/>
      <c r="I5" s="11"/>
      <c r="J5" s="11"/>
      <c r="K5" s="9" t="s">
        <v>7</v>
      </c>
      <c r="L5" s="12"/>
      <c r="M5" s="3"/>
      <c r="N5" s="6"/>
      <c r="O5" s="6"/>
      <c r="P5" s="6"/>
      <c r="Q5" s="3"/>
    </row>
    <row r="6" customFormat="false" ht="24" hidden="false" customHeight="true" outlineLevel="0" collapsed="false">
      <c r="A6" s="7" t="s">
        <v>8</v>
      </c>
      <c r="B6" s="7"/>
      <c r="C6" s="11"/>
      <c r="D6" s="11"/>
      <c r="E6" s="9" t="s">
        <v>6</v>
      </c>
      <c r="F6" s="11"/>
      <c r="G6" s="11"/>
      <c r="H6" s="11"/>
      <c r="I6" s="11"/>
      <c r="J6" s="11"/>
      <c r="K6" s="9" t="s">
        <v>7</v>
      </c>
      <c r="L6" s="12"/>
      <c r="M6" s="3"/>
      <c r="N6" s="6"/>
      <c r="O6" s="6"/>
      <c r="P6" s="6"/>
      <c r="Q6" s="3"/>
    </row>
    <row r="7" customFormat="false" ht="24" hidden="false" customHeight="true" outlineLevel="0" collapsed="false">
      <c r="A7" s="7" t="s">
        <v>9</v>
      </c>
      <c r="B7" s="7"/>
      <c r="C7" s="11"/>
      <c r="D7" s="11"/>
      <c r="E7" s="9" t="s">
        <v>6</v>
      </c>
      <c r="F7" s="11"/>
      <c r="G7" s="11"/>
      <c r="H7" s="11"/>
      <c r="I7" s="11"/>
      <c r="J7" s="11"/>
      <c r="K7" s="9" t="s">
        <v>7</v>
      </c>
      <c r="L7" s="12"/>
      <c r="M7" s="3"/>
      <c r="N7" s="6"/>
      <c r="O7" s="6"/>
      <c r="P7" s="6"/>
      <c r="Q7" s="3"/>
    </row>
    <row r="8" customFormat="false" ht="24" hidden="false" customHeight="true" outlineLevel="0" collapsed="false">
      <c r="A8" s="7" t="s">
        <v>10</v>
      </c>
      <c r="B8" s="7"/>
      <c r="C8" s="11"/>
      <c r="D8" s="11"/>
      <c r="E8" s="9" t="s">
        <v>6</v>
      </c>
      <c r="F8" s="11"/>
      <c r="G8" s="11"/>
      <c r="H8" s="11"/>
      <c r="I8" s="11"/>
      <c r="J8" s="11"/>
      <c r="K8" s="9" t="s">
        <v>7</v>
      </c>
      <c r="L8" s="12"/>
      <c r="M8" s="3"/>
      <c r="N8" s="6"/>
      <c r="O8" s="6"/>
      <c r="P8" s="6"/>
      <c r="Q8" s="3"/>
    </row>
    <row r="9" customFormat="false" ht="24" hidden="false" customHeight="true" outlineLevel="0" collapsed="false">
      <c r="A9" s="13" t="s">
        <v>11</v>
      </c>
      <c r="B9" s="13"/>
      <c r="C9" s="14"/>
      <c r="D9" s="14"/>
      <c r="E9" s="15" t="s">
        <v>12</v>
      </c>
      <c r="F9" s="16" t="s">
        <v>13</v>
      </c>
      <c r="G9" s="16"/>
      <c r="H9" s="16"/>
      <c r="I9" s="16"/>
      <c r="J9" s="16"/>
      <c r="K9" s="16"/>
      <c r="L9" s="16"/>
      <c r="M9" s="3"/>
      <c r="N9" s="6"/>
      <c r="O9" s="6"/>
      <c r="P9" s="6"/>
      <c r="Q9" s="3"/>
    </row>
    <row r="10" s="18" customFormat="true" ht="9" hidden="false" customHeight="true" outlineLevel="0" collapsed="false">
      <c r="A10" s="3"/>
      <c r="B10" s="3"/>
      <c r="C10" s="3"/>
      <c r="D10" s="3"/>
      <c r="E10" s="3"/>
      <c r="F10" s="3"/>
      <c r="G10" s="3"/>
      <c r="H10" s="3"/>
      <c r="I10" s="3"/>
      <c r="J10" s="3"/>
      <c r="K10" s="3"/>
      <c r="L10" s="3"/>
      <c r="M10" s="3"/>
      <c r="N10" s="17"/>
      <c r="O10" s="17"/>
      <c r="P10" s="17"/>
      <c r="Q10" s="3"/>
    </row>
    <row r="11" customFormat="false" ht="39.75" hidden="false" customHeight="true" outlineLevel="0" collapsed="false">
      <c r="A11" s="19" t="s">
        <v>14</v>
      </c>
      <c r="B11" s="19"/>
      <c r="C11" s="19"/>
      <c r="D11" s="19"/>
      <c r="E11" s="19"/>
      <c r="F11" s="19"/>
      <c r="G11" s="19"/>
      <c r="H11" s="19"/>
      <c r="I11" s="19"/>
      <c r="J11" s="19"/>
      <c r="K11" s="19"/>
      <c r="L11" s="19"/>
      <c r="M11" s="3"/>
      <c r="N11" s="20"/>
      <c r="O11" s="20"/>
      <c r="P11" s="20"/>
      <c r="Q11" s="3"/>
    </row>
    <row r="12" customFormat="false" ht="19.5" hidden="false" customHeight="true" outlineLevel="0" collapsed="false">
      <c r="A12" s="21" t="s">
        <v>15</v>
      </c>
      <c r="B12" s="21"/>
      <c r="C12" s="21"/>
      <c r="D12" s="21"/>
      <c r="E12" s="21"/>
      <c r="F12" s="21"/>
      <c r="G12" s="21"/>
      <c r="H12" s="21"/>
      <c r="I12" s="21"/>
      <c r="J12" s="21"/>
      <c r="K12" s="21"/>
      <c r="L12" s="21"/>
      <c r="M12" s="3"/>
      <c r="N12" s="20"/>
      <c r="O12" s="20"/>
      <c r="P12" s="20"/>
      <c r="Q12" s="3"/>
    </row>
    <row r="13" s="18" customFormat="true" ht="9" hidden="false" customHeight="true" outlineLevel="0" collapsed="false">
      <c r="A13" s="22"/>
      <c r="B13" s="22"/>
      <c r="C13" s="22"/>
      <c r="D13" s="22"/>
      <c r="E13" s="22"/>
      <c r="F13" s="22"/>
      <c r="G13" s="22"/>
      <c r="H13" s="22"/>
      <c r="I13" s="22"/>
      <c r="J13" s="22"/>
      <c r="K13" s="22"/>
      <c r="L13" s="22"/>
      <c r="M13" s="3"/>
      <c r="N13" s="3"/>
      <c r="O13" s="3"/>
      <c r="P13" s="3"/>
      <c r="Q13" s="3"/>
    </row>
    <row r="14" customFormat="false" ht="36" hidden="false" customHeight="true" outlineLevel="0" collapsed="false">
      <c r="A14" s="19" t="s">
        <v>16</v>
      </c>
      <c r="B14" s="19"/>
      <c r="C14" s="19"/>
      <c r="D14" s="19"/>
      <c r="E14" s="19"/>
      <c r="F14" s="19"/>
      <c r="G14" s="19"/>
      <c r="H14" s="19"/>
      <c r="I14" s="19"/>
      <c r="J14" s="19"/>
      <c r="K14" s="19"/>
      <c r="L14" s="19"/>
      <c r="M14" s="3"/>
      <c r="N14" s="3"/>
      <c r="O14" s="3"/>
      <c r="P14" s="3"/>
      <c r="Q14" s="3"/>
    </row>
    <row r="15" customFormat="false" ht="19.5" hidden="false" customHeight="true" outlineLevel="0" collapsed="false">
      <c r="A15" s="23" t="s">
        <v>17</v>
      </c>
      <c r="B15" s="23"/>
      <c r="C15" s="23"/>
      <c r="D15" s="23"/>
      <c r="E15" s="23"/>
      <c r="F15" s="23"/>
      <c r="G15" s="23"/>
      <c r="H15" s="23"/>
      <c r="I15" s="23"/>
      <c r="J15" s="23"/>
      <c r="K15" s="23"/>
      <c r="L15" s="23"/>
      <c r="M15" s="3"/>
      <c r="N15" s="3"/>
      <c r="O15" s="3"/>
      <c r="P15" s="3"/>
      <c r="Q15" s="3"/>
    </row>
    <row r="16" s="18" customFormat="true" ht="9" hidden="false" customHeight="true" outlineLevel="0" collapsed="false">
      <c r="A16" s="3"/>
      <c r="B16" s="3"/>
      <c r="C16" s="3"/>
      <c r="D16" s="3"/>
      <c r="E16" s="3"/>
      <c r="F16" s="3"/>
      <c r="G16" s="3"/>
      <c r="H16" s="3"/>
      <c r="I16" s="3"/>
      <c r="J16" s="3"/>
      <c r="K16" s="3"/>
      <c r="L16" s="3"/>
      <c r="M16" s="3"/>
      <c r="N16" s="3"/>
      <c r="O16" s="3"/>
      <c r="P16" s="3"/>
      <c r="Q16" s="3"/>
    </row>
    <row r="17" customFormat="false" ht="31.5" hidden="false" customHeight="true" outlineLevel="0" collapsed="false">
      <c r="A17" s="24" t="s">
        <v>18</v>
      </c>
      <c r="B17" s="24"/>
      <c r="C17" s="24"/>
      <c r="D17" s="24"/>
      <c r="E17" s="24"/>
      <c r="F17" s="24"/>
      <c r="G17" s="24"/>
      <c r="H17" s="24"/>
      <c r="I17" s="24"/>
      <c r="J17" s="24"/>
      <c r="K17" s="24"/>
      <c r="L17" s="24"/>
      <c r="M17" s="25"/>
      <c r="N17" s="26" t="s">
        <v>19</v>
      </c>
      <c r="O17" s="26"/>
      <c r="P17" s="26"/>
      <c r="Q17" s="3"/>
    </row>
    <row r="18" customFormat="false" ht="19.5" hidden="false" customHeight="true" outlineLevel="0" collapsed="false">
      <c r="A18" s="27" t="s">
        <v>20</v>
      </c>
      <c r="B18" s="27"/>
      <c r="C18" s="27"/>
      <c r="D18" s="27"/>
      <c r="E18" s="27"/>
      <c r="F18" s="28"/>
      <c r="G18" s="29"/>
      <c r="H18" s="29"/>
      <c r="I18" s="30" t="s">
        <v>21</v>
      </c>
      <c r="J18" s="30"/>
      <c r="K18" s="30"/>
      <c r="L18" s="30"/>
      <c r="M18" s="31"/>
      <c r="N18" s="26"/>
      <c r="O18" s="26"/>
      <c r="P18" s="26"/>
      <c r="Q18" s="3"/>
    </row>
    <row r="19" s="40" customFormat="true" ht="18.75" hidden="false" customHeight="true" outlineLevel="0" collapsed="false">
      <c r="A19" s="32" t="s">
        <v>22</v>
      </c>
      <c r="B19" s="32"/>
      <c r="C19" s="33" t="s">
        <v>23</v>
      </c>
      <c r="D19" s="33"/>
      <c r="E19" s="33"/>
      <c r="F19" s="34"/>
      <c r="G19" s="34"/>
      <c r="H19" s="34"/>
      <c r="I19" s="35" t="s">
        <v>24</v>
      </c>
      <c r="J19" s="36" t="s">
        <v>25</v>
      </c>
      <c r="K19" s="35" t="s">
        <v>26</v>
      </c>
      <c r="L19" s="37" t="s">
        <v>27</v>
      </c>
      <c r="M19" s="38"/>
      <c r="N19" s="26"/>
      <c r="O19" s="26"/>
      <c r="P19" s="26"/>
      <c r="Q19" s="39"/>
    </row>
    <row r="20" s="40" customFormat="true" ht="19.5" hidden="false" customHeight="true" outlineLevel="0" collapsed="false">
      <c r="A20" s="41"/>
      <c r="B20" s="41"/>
      <c r="C20" s="33" t="s">
        <v>28</v>
      </c>
      <c r="D20" s="33" t="s">
        <v>29</v>
      </c>
      <c r="E20" s="33" t="s">
        <v>30</v>
      </c>
      <c r="F20" s="34"/>
      <c r="G20" s="34"/>
      <c r="H20" s="34"/>
      <c r="I20" s="35" t="s">
        <v>31</v>
      </c>
      <c r="J20" s="35" t="s">
        <v>31</v>
      </c>
      <c r="K20" s="35" t="s">
        <v>31</v>
      </c>
      <c r="L20" s="42" t="s">
        <v>32</v>
      </c>
      <c r="M20" s="38"/>
      <c r="N20" s="26"/>
      <c r="O20" s="26"/>
      <c r="P20" s="26"/>
      <c r="Q20" s="39"/>
    </row>
    <row r="21" customFormat="false" ht="19.5" hidden="false" customHeight="true" outlineLevel="0" collapsed="false">
      <c r="A21" s="43" t="s">
        <v>33</v>
      </c>
      <c r="B21" s="43"/>
      <c r="C21" s="44"/>
      <c r="D21" s="44"/>
      <c r="E21" s="45" t="n">
        <f aca="false">SUM(C21:D21)</f>
        <v>0</v>
      </c>
      <c r="F21" s="46"/>
      <c r="G21" s="46"/>
      <c r="H21" s="46"/>
      <c r="I21" s="44"/>
      <c r="J21" s="47"/>
      <c r="K21" s="44"/>
      <c r="L21" s="48"/>
      <c r="M21" s="49" t="str">
        <f aca="false">IF(MAX(C21,D21)&gt;=80,"15p",IF(MAX(C21,D21)&gt;=40,"12p",IF(MAX(C21,D21)&gt;=20,"10p",IF(MAX(C21,D21)&gt;=11,"5p",IF(MAX(C21,D21)&gt;=5,"3p","")))))</f>
        <v/>
      </c>
      <c r="N21" s="6" t="s">
        <v>34</v>
      </c>
      <c r="O21" s="6"/>
      <c r="P21" s="6"/>
      <c r="Q21" s="3"/>
    </row>
    <row r="22" customFormat="false" ht="19.5" hidden="false" customHeight="true" outlineLevel="0" collapsed="false">
      <c r="A22" s="43" t="s">
        <v>35</v>
      </c>
      <c r="B22" s="43"/>
      <c r="C22" s="44"/>
      <c r="D22" s="44"/>
      <c r="E22" s="45" t="n">
        <f aca="false">SUM(C22:D22)</f>
        <v>0</v>
      </c>
      <c r="F22" s="46"/>
      <c r="G22" s="46"/>
      <c r="H22" s="46"/>
      <c r="I22" s="44"/>
      <c r="J22" s="47"/>
      <c r="K22" s="44"/>
      <c r="L22" s="48"/>
      <c r="M22" s="49" t="str">
        <f aca="false">IF(MAX(C22,D22)&gt;=80,"15p",IF(MAX(C22,D22)&gt;=40,"12p",IF(MAX(C22,D22)&gt;=20,"10p",IF(MAX(C22,D22)&gt;=11,"5p",IF(MAX(C22,D22)&gt;=5,"3p","")))))</f>
        <v/>
      </c>
      <c r="N22" s="6"/>
      <c r="O22" s="6"/>
      <c r="P22" s="6"/>
      <c r="Q22" s="3"/>
    </row>
    <row r="23" customFormat="false" ht="19.5" hidden="false" customHeight="true" outlineLevel="0" collapsed="false">
      <c r="A23" s="43" t="s">
        <v>36</v>
      </c>
      <c r="B23" s="43"/>
      <c r="C23" s="44"/>
      <c r="D23" s="44"/>
      <c r="E23" s="45" t="n">
        <f aca="false">SUM(C23:D23)</f>
        <v>0</v>
      </c>
      <c r="F23" s="50"/>
      <c r="G23" s="46"/>
      <c r="H23" s="46"/>
      <c r="I23" s="44"/>
      <c r="J23" s="47"/>
      <c r="K23" s="44"/>
      <c r="L23" s="48"/>
      <c r="M23" s="49" t="str">
        <f aca="false">IF(MAX(C23,D23)&gt;=80,"15p",IF(MAX(C23,D23)&gt;=40,"12p",IF(MAX(C23,D23)&gt;=20,"10p",IF(MAX(C23,D23)&gt;=11,"5p",IF(MAX(C23,D23)&gt;=5,"3p","")))))</f>
        <v/>
      </c>
      <c r="N23" s="6"/>
      <c r="O23" s="6"/>
      <c r="P23" s="6"/>
      <c r="Q23" s="3"/>
    </row>
    <row r="24" customFormat="false" ht="19.5" hidden="false" customHeight="true" outlineLevel="0" collapsed="false">
      <c r="A24" s="43" t="s">
        <v>37</v>
      </c>
      <c r="B24" s="43"/>
      <c r="C24" s="44"/>
      <c r="D24" s="44"/>
      <c r="E24" s="45" t="n">
        <f aca="false">SUM(C24:D24)</f>
        <v>0</v>
      </c>
      <c r="F24" s="46"/>
      <c r="G24" s="46"/>
      <c r="H24" s="46"/>
      <c r="I24" s="44"/>
      <c r="J24" s="47"/>
      <c r="K24" s="44"/>
      <c r="L24" s="48"/>
      <c r="M24" s="49" t="str">
        <f aca="false">IF(MAX(C24,D24)&gt;=80,"15p",IF(MAX(C24,D24)&gt;=40,"12p",IF(MAX(C24,D24)&gt;=20,"10p",IF(MAX(C24,D24)&gt;=11,"5p",IF(MAX(C24,D24)&gt;=5,"3p","")))))</f>
        <v/>
      </c>
      <c r="N24" s="6"/>
      <c r="O24" s="6"/>
      <c r="P24" s="6"/>
      <c r="Q24" s="3"/>
    </row>
    <row r="25" customFormat="false" ht="19.5" hidden="false" customHeight="true" outlineLevel="0" collapsed="false">
      <c r="A25" s="43" t="s">
        <v>38</v>
      </c>
      <c r="B25" s="43"/>
      <c r="C25" s="44"/>
      <c r="D25" s="44"/>
      <c r="E25" s="45" t="n">
        <f aca="false">SUM(C25:D25)</f>
        <v>0</v>
      </c>
      <c r="F25" s="46"/>
      <c r="G25" s="46"/>
      <c r="H25" s="46"/>
      <c r="I25" s="44"/>
      <c r="J25" s="47"/>
      <c r="K25" s="44"/>
      <c r="L25" s="48"/>
      <c r="M25" s="49" t="str">
        <f aca="false">IF(MAX(C25,D25)&gt;=80,"15p",IF(MAX(C25,D25)&gt;=40,"12p",IF(MAX(C25,D25)&gt;=20,"10p",IF(MAX(C25,D25)&gt;=11,"5p",IF(MAX(C25,D25)&gt;=5,"3p","")))))</f>
        <v/>
      </c>
      <c r="N25" s="6"/>
      <c r="O25" s="6"/>
      <c r="P25" s="6"/>
      <c r="Q25" s="3"/>
    </row>
    <row r="26" customFormat="false" ht="19.5" hidden="false" customHeight="true" outlineLevel="0" collapsed="false">
      <c r="A26" s="43" t="s">
        <v>39</v>
      </c>
      <c r="B26" s="43"/>
      <c r="C26" s="44"/>
      <c r="D26" s="44"/>
      <c r="E26" s="45" t="n">
        <f aca="false">SUM(C26:D26)</f>
        <v>0</v>
      </c>
      <c r="F26" s="46"/>
      <c r="G26" s="46"/>
      <c r="H26" s="46"/>
      <c r="I26" s="44"/>
      <c r="J26" s="47"/>
      <c r="K26" s="44"/>
      <c r="L26" s="48"/>
      <c r="M26" s="49" t="str">
        <f aca="false">IF(MAX(C26,D26)&gt;=80,"15p",IF(MAX(C26,D26)&gt;=40,"12p",IF(MAX(C26,D26)&gt;=20,"10p",IF(MAX(C26,D26)&gt;=11,"5p",IF(MAX(C26,D26)&gt;=5,"3p","")))))</f>
        <v/>
      </c>
      <c r="N26" s="6"/>
      <c r="O26" s="6"/>
      <c r="P26" s="6"/>
      <c r="Q26" s="3"/>
    </row>
    <row r="27" customFormat="false" ht="19.5" hidden="false" customHeight="true" outlineLevel="0" collapsed="false">
      <c r="A27" s="43" t="s">
        <v>40</v>
      </c>
      <c r="B27" s="43"/>
      <c r="C27" s="44"/>
      <c r="D27" s="44"/>
      <c r="E27" s="45" t="n">
        <f aca="false">SUM(C27:D27)</f>
        <v>0</v>
      </c>
      <c r="F27" s="46"/>
      <c r="G27" s="46"/>
      <c r="H27" s="46"/>
      <c r="I27" s="44"/>
      <c r="J27" s="47"/>
      <c r="K27" s="44"/>
      <c r="L27" s="48"/>
      <c r="M27" s="49" t="str">
        <f aca="false">IF(MAX(C27,D27)&gt;=80,"15p",IF(MAX(C27,D27)&gt;=40,"12p",IF(MAX(C27,D27)&gt;=20,"10p",IF(MAX(C27,D27)&gt;=11,"5p",IF(MAX(C27,D27)&gt;=5,"3p","")))))</f>
        <v/>
      </c>
      <c r="N27" s="6"/>
      <c r="O27" s="6"/>
      <c r="P27" s="6"/>
      <c r="Q27" s="3"/>
    </row>
    <row r="28" customFormat="false" ht="19.5" hidden="false" customHeight="true" outlineLevel="0" collapsed="false">
      <c r="A28" s="43" t="s">
        <v>41</v>
      </c>
      <c r="B28" s="43"/>
      <c r="C28" s="44"/>
      <c r="D28" s="44"/>
      <c r="E28" s="45" t="n">
        <f aca="false">SUM(C28:D28)</f>
        <v>0</v>
      </c>
      <c r="F28" s="46"/>
      <c r="G28" s="46"/>
      <c r="H28" s="46"/>
      <c r="I28" s="44"/>
      <c r="J28" s="47"/>
      <c r="K28" s="44"/>
      <c r="L28" s="48"/>
      <c r="M28" s="49" t="str">
        <f aca="false">IF(MAX(C28,D28)&gt;=80,"15p",IF(MAX(C28,D28)&gt;=40,"12p",IF(MAX(C28,D28)&gt;=20,"10p",IF(MAX(C28,D28)&gt;=11,"5p",IF(MAX(C28,D28)&gt;=5,"3p","")))))</f>
        <v/>
      </c>
      <c r="N28" s="6"/>
      <c r="O28" s="6"/>
      <c r="P28" s="6"/>
      <c r="Q28" s="3"/>
    </row>
    <row r="29" customFormat="false" ht="19.5" hidden="false" customHeight="true" outlineLevel="0" collapsed="false">
      <c r="A29" s="43" t="s">
        <v>42</v>
      </c>
      <c r="B29" s="43"/>
      <c r="C29" s="44"/>
      <c r="D29" s="44"/>
      <c r="E29" s="45" t="n">
        <f aca="false">SUM(C29:D29)</f>
        <v>0</v>
      </c>
      <c r="F29" s="46"/>
      <c r="G29" s="46"/>
      <c r="H29" s="46"/>
      <c r="I29" s="44"/>
      <c r="J29" s="47"/>
      <c r="K29" s="44"/>
      <c r="L29" s="48"/>
      <c r="M29" s="49" t="str">
        <f aca="false">IF(MAX(C29,D29)&gt;=80,"15p",IF(MAX(C29,D29)&gt;=40,"12p",IF(MAX(C29,D29)&gt;=20,"10p",IF(MAX(C29,D29)&gt;=11,"5p",IF(MAX(C29,D29)&gt;=5,"3p","")))))</f>
        <v/>
      </c>
      <c r="N29" s="6"/>
      <c r="O29" s="6"/>
      <c r="P29" s="6"/>
      <c r="Q29" s="3"/>
    </row>
    <row r="30" customFormat="false" ht="19.5" hidden="false" customHeight="true" outlineLevel="0" collapsed="false">
      <c r="A30" s="51" t="s">
        <v>43</v>
      </c>
      <c r="B30" s="51"/>
      <c r="C30" s="52" t="n">
        <f aca="false">SUM(C21:C29)</f>
        <v>0</v>
      </c>
      <c r="D30" s="52" t="n">
        <f aca="false">SUM(D21:D29)</f>
        <v>0</v>
      </c>
      <c r="E30" s="45" t="n">
        <f aca="false">SUM(E21:E29)</f>
        <v>0</v>
      </c>
      <c r="F30" s="46"/>
      <c r="G30" s="46"/>
      <c r="H30" s="46"/>
      <c r="I30" s="53"/>
      <c r="J30" s="53"/>
      <c r="K30" s="53"/>
      <c r="L30" s="54"/>
      <c r="M30" s="39"/>
      <c r="N30" s="3"/>
      <c r="O30" s="3"/>
      <c r="P30" s="3"/>
      <c r="Q30" s="3"/>
    </row>
    <row r="31" customFormat="false" ht="19.5" hidden="false" customHeight="true" outlineLevel="0" collapsed="false">
      <c r="A31" s="55" t="s">
        <v>44</v>
      </c>
      <c r="B31" s="55"/>
      <c r="C31" s="55"/>
      <c r="D31" s="55"/>
      <c r="E31" s="56" t="n">
        <f aca="false">SUM(C30:D30)*2</f>
        <v>0</v>
      </c>
      <c r="F31" s="57"/>
      <c r="G31" s="57"/>
      <c r="H31" s="57"/>
      <c r="I31" s="57"/>
      <c r="J31" s="57"/>
      <c r="K31" s="57"/>
      <c r="L31" s="58"/>
      <c r="M31" s="39"/>
      <c r="N31" s="39"/>
      <c r="O31" s="39"/>
      <c r="P31" s="39"/>
      <c r="Q31" s="39"/>
    </row>
    <row r="32" s="18" customFormat="true" ht="9" hidden="false" customHeight="true" outlineLevel="0" collapsed="false">
      <c r="A32" s="3"/>
      <c r="B32" s="3"/>
      <c r="C32" s="3"/>
      <c r="D32" s="3"/>
      <c r="E32" s="3"/>
      <c r="F32" s="3"/>
      <c r="G32" s="3"/>
      <c r="H32" s="3"/>
      <c r="I32" s="3"/>
      <c r="J32" s="3"/>
      <c r="K32" s="3"/>
      <c r="L32" s="3"/>
      <c r="M32" s="3"/>
      <c r="N32" s="3"/>
      <c r="O32" s="3"/>
      <c r="P32" s="3"/>
      <c r="Q32" s="3"/>
    </row>
    <row r="33" s="18" customFormat="true" ht="25.5" hidden="false" customHeight="true" outlineLevel="0" collapsed="false">
      <c r="A33" s="59" t="s">
        <v>45</v>
      </c>
      <c r="B33" s="59"/>
      <c r="C33" s="59"/>
      <c r="D33" s="59"/>
      <c r="E33" s="59"/>
      <c r="F33" s="59"/>
      <c r="G33" s="59"/>
      <c r="H33" s="59"/>
      <c r="I33" s="59"/>
      <c r="J33" s="59"/>
      <c r="K33" s="59"/>
      <c r="L33" s="59"/>
      <c r="M33" s="3"/>
      <c r="N33" s="3"/>
      <c r="O33" s="3"/>
      <c r="P33" s="3"/>
      <c r="Q33" s="3"/>
    </row>
    <row r="34" s="18" customFormat="true" ht="9" hidden="false" customHeight="true" outlineLevel="0" collapsed="false">
      <c r="A34" s="60"/>
      <c r="B34" s="22"/>
      <c r="C34" s="22"/>
      <c r="D34" s="22"/>
      <c r="E34" s="22"/>
      <c r="F34" s="22"/>
      <c r="G34" s="22"/>
      <c r="H34" s="22"/>
      <c r="I34" s="22"/>
      <c r="J34" s="22"/>
      <c r="K34" s="22"/>
      <c r="L34" s="61"/>
      <c r="M34" s="3"/>
      <c r="N34" s="3"/>
      <c r="O34" s="3"/>
      <c r="P34" s="3"/>
      <c r="Q34" s="3"/>
    </row>
    <row r="35" s="18" customFormat="true" ht="16.5" hidden="false" customHeight="true" outlineLevel="0" collapsed="false">
      <c r="A35" s="62" t="s">
        <v>46</v>
      </c>
      <c r="B35" s="62"/>
      <c r="C35" s="62"/>
      <c r="D35" s="62"/>
      <c r="E35" s="62"/>
      <c r="F35" s="62"/>
      <c r="G35" s="62"/>
      <c r="H35" s="62"/>
      <c r="I35" s="62"/>
      <c r="J35" s="62"/>
      <c r="K35" s="62"/>
      <c r="L35" s="62"/>
      <c r="M35" s="3"/>
      <c r="N35" s="3"/>
      <c r="O35" s="3"/>
      <c r="P35" s="3"/>
      <c r="Q35" s="3"/>
    </row>
    <row r="36" s="18" customFormat="true" ht="19.5" hidden="false" customHeight="false" outlineLevel="0" collapsed="false">
      <c r="A36" s="63" t="s">
        <v>47</v>
      </c>
      <c r="B36" s="63"/>
      <c r="C36" s="63"/>
      <c r="D36" s="63"/>
      <c r="E36" s="64" t="s">
        <v>48</v>
      </c>
      <c r="F36" s="64"/>
      <c r="G36" s="64"/>
      <c r="H36" s="64"/>
      <c r="I36" s="64"/>
      <c r="J36" s="64"/>
      <c r="K36" s="64"/>
      <c r="L36" s="64"/>
      <c r="M36" s="3"/>
      <c r="N36" s="3"/>
      <c r="O36" s="3"/>
      <c r="P36" s="3"/>
      <c r="Q36" s="3"/>
    </row>
    <row r="37" s="18" customFormat="true" ht="19.5" hidden="false" customHeight="false" outlineLevel="0" collapsed="false">
      <c r="A37" s="65" t="s">
        <v>49</v>
      </c>
      <c r="B37" s="65"/>
      <c r="C37" s="65"/>
      <c r="D37" s="65"/>
      <c r="E37" s="66" t="s">
        <v>50</v>
      </c>
      <c r="F37" s="66"/>
      <c r="G37" s="66"/>
      <c r="H37" s="66"/>
      <c r="I37" s="66"/>
      <c r="J37" s="66"/>
      <c r="K37" s="66"/>
      <c r="L37" s="66"/>
      <c r="M37" s="3"/>
      <c r="N37" s="3"/>
      <c r="O37" s="3"/>
      <c r="P37" s="3"/>
      <c r="Q37" s="3"/>
    </row>
    <row r="38" s="18" customFormat="true" ht="9" hidden="false" customHeight="true" outlineLevel="0" collapsed="false">
      <c r="A38" s="67"/>
      <c r="B38" s="68"/>
      <c r="C38" s="68"/>
      <c r="D38" s="68"/>
      <c r="E38" s="68"/>
      <c r="F38" s="68"/>
      <c r="G38" s="68"/>
      <c r="H38" s="68"/>
      <c r="I38" s="68"/>
      <c r="J38" s="68"/>
      <c r="K38" s="68"/>
      <c r="L38" s="69"/>
      <c r="M38" s="3"/>
      <c r="N38" s="3"/>
      <c r="O38" s="3"/>
      <c r="P38" s="3"/>
      <c r="Q38" s="3"/>
    </row>
    <row r="39" s="18" customFormat="true" ht="9" hidden="false" customHeight="true" outlineLevel="0" collapsed="false">
      <c r="A39" s="3"/>
      <c r="B39" s="3"/>
      <c r="C39" s="3"/>
      <c r="D39" s="3"/>
      <c r="E39" s="3"/>
      <c r="F39" s="3"/>
      <c r="G39" s="3"/>
      <c r="H39" s="3"/>
      <c r="I39" s="3"/>
      <c r="J39" s="3"/>
      <c r="K39" s="3"/>
      <c r="L39" s="3"/>
      <c r="M39" s="3"/>
      <c r="N39" s="3"/>
      <c r="O39" s="3"/>
      <c r="P39" s="3"/>
      <c r="Q39" s="3"/>
    </row>
    <row r="40" customFormat="false" ht="36" hidden="false" customHeight="true" outlineLevel="0" collapsed="false">
      <c r="A40" s="70" t="s">
        <v>51</v>
      </c>
      <c r="B40" s="70"/>
      <c r="C40" s="70"/>
      <c r="D40" s="70"/>
      <c r="E40" s="70"/>
      <c r="F40" s="70"/>
      <c r="G40" s="70"/>
      <c r="H40" s="70"/>
      <c r="I40" s="70"/>
      <c r="J40" s="70"/>
      <c r="K40" s="70"/>
      <c r="L40" s="70"/>
      <c r="M40" s="3"/>
      <c r="N40" s="3" t="s">
        <v>52</v>
      </c>
      <c r="O40" s="3"/>
      <c r="P40" s="3"/>
      <c r="Q40" s="3"/>
    </row>
    <row r="41" s="18" customFormat="true" ht="9" hidden="false" customHeight="true" outlineLevel="0" collapsed="false">
      <c r="A41" s="3"/>
      <c r="B41" s="3"/>
      <c r="C41" s="3"/>
      <c r="D41" s="3"/>
      <c r="E41" s="3"/>
      <c r="F41" s="3"/>
      <c r="G41" s="3"/>
      <c r="H41" s="3"/>
      <c r="I41" s="3"/>
      <c r="J41" s="3"/>
      <c r="K41" s="3"/>
      <c r="L41" s="3"/>
      <c r="M41" s="3"/>
      <c r="N41" s="3"/>
      <c r="O41" s="3"/>
      <c r="P41" s="3"/>
      <c r="Q41" s="3"/>
    </row>
    <row r="42" customFormat="false" ht="24" hidden="false" customHeight="true" outlineLevel="0" collapsed="false">
      <c r="A42" s="71" t="s">
        <v>53</v>
      </c>
      <c r="B42" s="71"/>
      <c r="C42" s="71"/>
      <c r="D42" s="71"/>
      <c r="E42" s="71"/>
      <c r="F42" s="72"/>
      <c r="G42" s="71" t="s">
        <v>54</v>
      </c>
      <c r="H42" s="71"/>
      <c r="I42" s="71"/>
      <c r="J42" s="71"/>
      <c r="K42" s="71"/>
      <c r="L42" s="71"/>
      <c r="M42" s="25"/>
      <c r="N42" s="3"/>
      <c r="O42" s="3"/>
      <c r="P42" s="3"/>
      <c r="Q42" s="3"/>
    </row>
    <row r="43" customFormat="false" ht="13.5" hidden="false" customHeight="true" outlineLevel="0" collapsed="false">
      <c r="A43" s="73"/>
      <c r="B43" s="73"/>
      <c r="C43" s="73"/>
      <c r="D43" s="73"/>
      <c r="E43" s="73"/>
      <c r="F43" s="72"/>
      <c r="G43" s="74" t="s">
        <v>55</v>
      </c>
      <c r="H43" s="74"/>
      <c r="I43" s="74"/>
      <c r="J43" s="74"/>
      <c r="K43" s="74"/>
      <c r="L43" s="74"/>
      <c r="M43" s="25"/>
      <c r="N43" s="3"/>
      <c r="O43" s="3"/>
      <c r="P43" s="3"/>
      <c r="Q43" s="3"/>
    </row>
    <row r="44" customFormat="false" ht="19.5" hidden="false" customHeight="true" outlineLevel="0" collapsed="false">
      <c r="A44" s="75"/>
      <c r="B44" s="75"/>
      <c r="C44" s="75"/>
      <c r="D44" s="76"/>
      <c r="E44" s="76"/>
      <c r="F44" s="77"/>
      <c r="G44" s="78"/>
      <c r="H44" s="78"/>
      <c r="I44" s="78"/>
      <c r="J44" s="78"/>
      <c r="K44" s="78"/>
      <c r="L44" s="78"/>
      <c r="M44" s="25"/>
      <c r="N44" s="3"/>
      <c r="O44" s="3"/>
      <c r="P44" s="3"/>
      <c r="Q44" s="3"/>
    </row>
    <row r="45" customFormat="false" ht="19.5" hidden="false" customHeight="true" outlineLevel="0" collapsed="false">
      <c r="A45" s="79"/>
      <c r="B45" s="79"/>
      <c r="C45" s="79"/>
      <c r="D45" s="80"/>
      <c r="E45" s="80"/>
      <c r="F45" s="77"/>
      <c r="G45" s="81"/>
      <c r="H45" s="81"/>
      <c r="I45" s="81"/>
      <c r="J45" s="81"/>
      <c r="K45" s="81"/>
      <c r="L45" s="81"/>
      <c r="M45" s="25"/>
      <c r="N45" s="3"/>
      <c r="O45" s="3"/>
      <c r="P45" s="3"/>
      <c r="Q45" s="3"/>
    </row>
    <row r="46" customFormat="false" ht="19.5" hidden="false" customHeight="true" outlineLevel="0" collapsed="false">
      <c r="A46" s="79"/>
      <c r="B46" s="79"/>
      <c r="C46" s="79"/>
      <c r="D46" s="80"/>
      <c r="E46" s="80"/>
      <c r="F46" s="77"/>
      <c r="G46" s="81"/>
      <c r="H46" s="81"/>
      <c r="I46" s="81"/>
      <c r="J46" s="81"/>
      <c r="K46" s="81"/>
      <c r="L46" s="81"/>
      <c r="M46" s="25"/>
      <c r="N46" s="3"/>
      <c r="O46" s="3"/>
      <c r="P46" s="3"/>
      <c r="Q46" s="3"/>
    </row>
    <row r="47" customFormat="false" ht="19.5" hidden="false" customHeight="true" outlineLevel="0" collapsed="false">
      <c r="A47" s="79"/>
      <c r="B47" s="79"/>
      <c r="C47" s="79"/>
      <c r="D47" s="80"/>
      <c r="E47" s="80"/>
      <c r="F47" s="77"/>
      <c r="G47" s="81"/>
      <c r="H47" s="81"/>
      <c r="I47" s="81"/>
      <c r="J47" s="81"/>
      <c r="K47" s="81"/>
      <c r="L47" s="81"/>
      <c r="M47" s="25"/>
      <c r="N47" s="3"/>
      <c r="O47" s="3"/>
      <c r="P47" s="3"/>
      <c r="Q47" s="3"/>
    </row>
    <row r="48" customFormat="false" ht="19.5" hidden="false" customHeight="true" outlineLevel="0" collapsed="false">
      <c r="A48" s="79"/>
      <c r="B48" s="79"/>
      <c r="C48" s="79"/>
      <c r="D48" s="80"/>
      <c r="E48" s="80"/>
      <c r="F48" s="77"/>
      <c r="G48" s="81"/>
      <c r="H48" s="81"/>
      <c r="I48" s="81"/>
      <c r="J48" s="81"/>
      <c r="K48" s="81"/>
      <c r="L48" s="81"/>
      <c r="M48" s="25"/>
      <c r="N48" s="3"/>
      <c r="O48" s="3"/>
      <c r="P48" s="3"/>
      <c r="Q48" s="3"/>
    </row>
    <row r="49" customFormat="false" ht="19.5" hidden="false" customHeight="true" outlineLevel="0" collapsed="false">
      <c r="A49" s="79"/>
      <c r="B49" s="79"/>
      <c r="C49" s="79"/>
      <c r="D49" s="80"/>
      <c r="E49" s="80"/>
      <c r="F49" s="77"/>
      <c r="G49" s="81"/>
      <c r="H49" s="81"/>
      <c r="I49" s="81"/>
      <c r="J49" s="81"/>
      <c r="K49" s="81"/>
      <c r="L49" s="81"/>
      <c r="M49" s="25"/>
      <c r="N49" s="3"/>
      <c r="O49" s="3"/>
      <c r="P49" s="3"/>
      <c r="Q49" s="3"/>
    </row>
    <row r="50" customFormat="false" ht="19.5" hidden="false" customHeight="true" outlineLevel="0" collapsed="false">
      <c r="A50" s="79"/>
      <c r="B50" s="79"/>
      <c r="C50" s="79"/>
      <c r="D50" s="80"/>
      <c r="E50" s="80"/>
      <c r="F50" s="77"/>
      <c r="G50" s="81"/>
      <c r="H50" s="81"/>
      <c r="I50" s="81"/>
      <c r="J50" s="81"/>
      <c r="K50" s="81"/>
      <c r="L50" s="81"/>
      <c r="M50" s="25"/>
      <c r="N50" s="3"/>
      <c r="O50" s="3"/>
      <c r="P50" s="3"/>
      <c r="Q50" s="3"/>
    </row>
    <row r="51" customFormat="false" ht="19.5" hidden="false" customHeight="true" outlineLevel="0" collapsed="false">
      <c r="A51" s="79"/>
      <c r="B51" s="79"/>
      <c r="C51" s="79"/>
      <c r="D51" s="80"/>
      <c r="E51" s="80"/>
      <c r="F51" s="77"/>
      <c r="G51" s="81"/>
      <c r="H51" s="81"/>
      <c r="I51" s="81"/>
      <c r="J51" s="81"/>
      <c r="K51" s="81"/>
      <c r="L51" s="81"/>
      <c r="M51" s="25"/>
      <c r="N51" s="3"/>
      <c r="O51" s="3"/>
      <c r="P51" s="3"/>
      <c r="Q51" s="3"/>
    </row>
    <row r="52" customFormat="false" ht="19.5" hidden="false" customHeight="true" outlineLevel="0" collapsed="false">
      <c r="A52" s="79"/>
      <c r="B52" s="79"/>
      <c r="C52" s="79"/>
      <c r="D52" s="80"/>
      <c r="E52" s="80"/>
      <c r="F52" s="77"/>
      <c r="G52" s="81"/>
      <c r="H52" s="81"/>
      <c r="I52" s="81"/>
      <c r="J52" s="81"/>
      <c r="K52" s="81"/>
      <c r="L52" s="81"/>
      <c r="M52" s="25"/>
      <c r="N52" s="3"/>
      <c r="O52" s="3"/>
      <c r="P52" s="3"/>
      <c r="Q52" s="3"/>
    </row>
    <row r="53" customFormat="false" ht="19.5" hidden="false" customHeight="true" outlineLevel="0" collapsed="false">
      <c r="A53" s="79"/>
      <c r="B53" s="79"/>
      <c r="C53" s="79"/>
      <c r="D53" s="80"/>
      <c r="E53" s="80"/>
      <c r="F53" s="77"/>
      <c r="G53" s="81"/>
      <c r="H53" s="81"/>
      <c r="I53" s="81"/>
      <c r="J53" s="81"/>
      <c r="K53" s="81"/>
      <c r="L53" s="81"/>
      <c r="M53" s="25"/>
      <c r="N53" s="3"/>
      <c r="O53" s="3"/>
      <c r="P53" s="3"/>
      <c r="Q53" s="3"/>
    </row>
    <row r="54" customFormat="false" ht="19.5" hidden="false" customHeight="true" outlineLevel="0" collapsed="false">
      <c r="A54" s="79"/>
      <c r="B54" s="79"/>
      <c r="C54" s="79"/>
      <c r="D54" s="80"/>
      <c r="E54" s="80"/>
      <c r="F54" s="77"/>
      <c r="G54" s="81"/>
      <c r="H54" s="81"/>
      <c r="I54" s="81"/>
      <c r="J54" s="81"/>
      <c r="K54" s="81"/>
      <c r="L54" s="81"/>
      <c r="M54" s="25"/>
      <c r="N54" s="3"/>
      <c r="O54" s="3"/>
      <c r="P54" s="3"/>
      <c r="Q54" s="3"/>
    </row>
    <row r="55" customFormat="false" ht="19.5" hidden="false" customHeight="true" outlineLevel="0" collapsed="false">
      <c r="A55" s="79"/>
      <c r="B55" s="79"/>
      <c r="C55" s="79"/>
      <c r="D55" s="80"/>
      <c r="E55" s="80"/>
      <c r="F55" s="77"/>
      <c r="G55" s="81"/>
      <c r="H55" s="81"/>
      <c r="I55" s="81"/>
      <c r="J55" s="81"/>
      <c r="K55" s="81"/>
      <c r="L55" s="81"/>
      <c r="M55" s="25"/>
      <c r="N55" s="3"/>
      <c r="O55" s="3"/>
      <c r="P55" s="3"/>
      <c r="Q55" s="3"/>
    </row>
    <row r="56" customFormat="false" ht="19.5" hidden="false" customHeight="true" outlineLevel="0" collapsed="false">
      <c r="A56" s="79"/>
      <c r="B56" s="79"/>
      <c r="C56" s="79"/>
      <c r="D56" s="80"/>
      <c r="E56" s="80"/>
      <c r="F56" s="77"/>
      <c r="G56" s="81"/>
      <c r="H56" s="81"/>
      <c r="I56" s="81"/>
      <c r="J56" s="81"/>
      <c r="K56" s="81"/>
      <c r="L56" s="81"/>
      <c r="M56" s="25"/>
      <c r="N56" s="3"/>
      <c r="O56" s="3"/>
      <c r="P56" s="3"/>
      <c r="Q56" s="3"/>
    </row>
    <row r="57" customFormat="false" ht="19.5" hidden="false" customHeight="true" outlineLevel="0" collapsed="false">
      <c r="A57" s="79"/>
      <c r="B57" s="79"/>
      <c r="C57" s="79"/>
      <c r="D57" s="80"/>
      <c r="E57" s="80"/>
      <c r="F57" s="77"/>
      <c r="G57" s="81"/>
      <c r="H57" s="81"/>
      <c r="I57" s="81"/>
      <c r="J57" s="81"/>
      <c r="K57" s="81"/>
      <c r="L57" s="81"/>
      <c r="M57" s="25"/>
      <c r="N57" s="3"/>
      <c r="O57" s="3"/>
      <c r="P57" s="3"/>
      <c r="Q57" s="3"/>
    </row>
    <row r="58" customFormat="false" ht="19.5" hidden="false" customHeight="true" outlineLevel="0" collapsed="false">
      <c r="A58" s="79"/>
      <c r="B58" s="79"/>
      <c r="C58" s="79"/>
      <c r="D58" s="80"/>
      <c r="E58" s="80"/>
      <c r="F58" s="77"/>
      <c r="G58" s="81"/>
      <c r="H58" s="81"/>
      <c r="I58" s="81"/>
      <c r="J58" s="81"/>
      <c r="K58" s="81"/>
      <c r="L58" s="81"/>
      <c r="M58" s="25"/>
      <c r="N58" s="3"/>
      <c r="O58" s="3"/>
      <c r="P58" s="3"/>
      <c r="Q58" s="3"/>
    </row>
    <row r="59" customFormat="false" ht="19.5" hidden="false" customHeight="true" outlineLevel="0" collapsed="false">
      <c r="A59" s="79"/>
      <c r="B59" s="79"/>
      <c r="C59" s="79"/>
      <c r="D59" s="80"/>
      <c r="E59" s="80"/>
      <c r="F59" s="77"/>
      <c r="G59" s="81"/>
      <c r="H59" s="81"/>
      <c r="I59" s="81"/>
      <c r="J59" s="81"/>
      <c r="K59" s="81"/>
      <c r="L59" s="81"/>
      <c r="M59" s="25"/>
      <c r="N59" s="3"/>
      <c r="O59" s="3"/>
      <c r="P59" s="3"/>
      <c r="Q59" s="3"/>
    </row>
    <row r="60" customFormat="false" ht="19.5" hidden="false" customHeight="true" outlineLevel="0" collapsed="false">
      <c r="A60" s="79"/>
      <c r="B60" s="79"/>
      <c r="C60" s="79"/>
      <c r="D60" s="80"/>
      <c r="E60" s="80"/>
      <c r="F60" s="77"/>
      <c r="G60" s="81"/>
      <c r="H60" s="81"/>
      <c r="I60" s="81"/>
      <c r="J60" s="81"/>
      <c r="K60" s="81"/>
      <c r="L60" s="81"/>
      <c r="M60" s="25"/>
      <c r="N60" s="3"/>
      <c r="O60" s="3"/>
      <c r="P60" s="3"/>
      <c r="Q60" s="3"/>
    </row>
    <row r="61" customFormat="false" ht="19.5" hidden="false" customHeight="true" outlineLevel="0" collapsed="false">
      <c r="A61" s="79"/>
      <c r="B61" s="79"/>
      <c r="C61" s="79"/>
      <c r="D61" s="80"/>
      <c r="E61" s="80"/>
      <c r="F61" s="77"/>
      <c r="G61" s="81"/>
      <c r="H61" s="81"/>
      <c r="I61" s="81"/>
      <c r="J61" s="81"/>
      <c r="K61" s="81"/>
      <c r="L61" s="81"/>
      <c r="M61" s="25"/>
      <c r="N61" s="3"/>
      <c r="O61" s="3"/>
      <c r="P61" s="3"/>
      <c r="Q61" s="3"/>
    </row>
    <row r="62" customFormat="false" ht="19.5" hidden="false" customHeight="true" outlineLevel="0" collapsed="false">
      <c r="A62" s="79"/>
      <c r="B62" s="79"/>
      <c r="C62" s="79"/>
      <c r="D62" s="80"/>
      <c r="E62" s="80"/>
      <c r="F62" s="77"/>
      <c r="G62" s="81"/>
      <c r="H62" s="81"/>
      <c r="I62" s="81"/>
      <c r="J62" s="81"/>
      <c r="K62" s="81"/>
      <c r="L62" s="81"/>
      <c r="M62" s="25"/>
      <c r="N62" s="3"/>
      <c r="O62" s="3"/>
      <c r="P62" s="3"/>
      <c r="Q62" s="3"/>
    </row>
    <row r="63" customFormat="false" ht="19.5" hidden="false" customHeight="true" outlineLevel="0" collapsed="false">
      <c r="A63" s="79"/>
      <c r="B63" s="79"/>
      <c r="C63" s="79"/>
      <c r="D63" s="80"/>
      <c r="E63" s="80"/>
      <c r="F63" s="77"/>
      <c r="G63" s="81"/>
      <c r="H63" s="81"/>
      <c r="I63" s="81"/>
      <c r="J63" s="81"/>
      <c r="K63" s="81"/>
      <c r="L63" s="81"/>
      <c r="M63" s="25"/>
      <c r="N63" s="3"/>
      <c r="O63" s="3"/>
      <c r="P63" s="3"/>
      <c r="Q63" s="3"/>
    </row>
    <row r="64" customFormat="false" ht="19.5" hidden="false" customHeight="true" outlineLevel="0" collapsed="false">
      <c r="A64" s="82"/>
      <c r="B64" s="82"/>
      <c r="C64" s="82"/>
      <c r="D64" s="83"/>
      <c r="E64" s="83"/>
      <c r="F64" s="77"/>
      <c r="G64" s="84"/>
      <c r="H64" s="84"/>
      <c r="I64" s="84"/>
      <c r="J64" s="84"/>
      <c r="K64" s="84"/>
      <c r="L64" s="84"/>
      <c r="M64" s="3"/>
      <c r="N64" s="3"/>
      <c r="O64" s="3"/>
      <c r="P64" s="3"/>
      <c r="Q64" s="3"/>
    </row>
    <row r="65" s="18" customFormat="true" ht="9" hidden="false" customHeight="true" outlineLevel="0" collapsed="false">
      <c r="A65" s="3"/>
      <c r="B65" s="3"/>
      <c r="C65" s="3"/>
      <c r="D65" s="3"/>
      <c r="E65" s="3"/>
      <c r="F65" s="3"/>
      <c r="G65" s="3"/>
      <c r="H65" s="3"/>
      <c r="I65" s="3"/>
      <c r="J65" s="3"/>
      <c r="K65" s="3"/>
      <c r="L65" s="3"/>
      <c r="M65" s="3"/>
      <c r="N65" s="3"/>
      <c r="O65" s="3"/>
      <c r="P65" s="3"/>
      <c r="Q65" s="3"/>
    </row>
    <row r="66" s="40" customFormat="true" ht="21.75" hidden="false" customHeight="true" outlineLevel="0" collapsed="false">
      <c r="A66" s="46" t="s">
        <v>56</v>
      </c>
      <c r="B66" s="46"/>
      <c r="C66" s="46"/>
      <c r="D66" s="46"/>
      <c r="E66" s="46"/>
      <c r="F66" s="46"/>
      <c r="G66" s="46"/>
      <c r="H66" s="46"/>
      <c r="I66" s="46"/>
      <c r="J66" s="46"/>
      <c r="K66" s="46"/>
      <c r="L66" s="46"/>
      <c r="M66" s="39"/>
      <c r="N66" s="39"/>
      <c r="O66" s="39"/>
      <c r="P66" s="39"/>
      <c r="Q66" s="39"/>
    </row>
    <row r="67" s="88" customFormat="true" ht="19.5" hidden="false" customHeight="false" outlineLevel="0" collapsed="false">
      <c r="A67" s="85" t="s">
        <v>57</v>
      </c>
      <c r="B67" s="85"/>
      <c r="C67" s="85"/>
      <c r="D67" s="85"/>
      <c r="E67" s="85"/>
      <c r="F67" s="86"/>
      <c r="G67" s="86"/>
      <c r="H67" s="86"/>
      <c r="I67" s="86"/>
      <c r="J67" s="86"/>
      <c r="K67" s="87" t="s">
        <v>58</v>
      </c>
      <c r="L67" s="87"/>
      <c r="M67" s="86"/>
      <c r="N67" s="86"/>
      <c r="O67" s="86"/>
      <c r="P67" s="86"/>
      <c r="Q67" s="86"/>
    </row>
    <row r="68" s="18" customFormat="true" ht="19.5" hidden="false" customHeight="false" outlineLevel="0" collapsed="false">
      <c r="A68" s="89"/>
      <c r="B68" s="89"/>
      <c r="C68" s="89"/>
      <c r="D68" s="89"/>
      <c r="E68" s="89"/>
      <c r="F68" s="89"/>
      <c r="G68" s="89"/>
      <c r="H68" s="89"/>
      <c r="I68" s="89"/>
      <c r="J68" s="89"/>
      <c r="K68" s="89"/>
      <c r="L68" s="89"/>
      <c r="M68" s="3"/>
      <c r="N68" s="3"/>
      <c r="O68" s="3"/>
      <c r="P68" s="3"/>
      <c r="Q68" s="3"/>
    </row>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22">
    <mergeCell ref="A1:L1"/>
    <mergeCell ref="A3:B3"/>
    <mergeCell ref="C3:L3"/>
    <mergeCell ref="N3:P9"/>
    <mergeCell ref="A4:B4"/>
    <mergeCell ref="C4:D4"/>
    <mergeCell ref="F4:L4"/>
    <mergeCell ref="A5:B5"/>
    <mergeCell ref="C5:D5"/>
    <mergeCell ref="F5:J5"/>
    <mergeCell ref="A6:B6"/>
    <mergeCell ref="C6:D6"/>
    <mergeCell ref="F6:J6"/>
    <mergeCell ref="A7:B7"/>
    <mergeCell ref="C7:D7"/>
    <mergeCell ref="F7:J7"/>
    <mergeCell ref="A8:B8"/>
    <mergeCell ref="C8:D8"/>
    <mergeCell ref="F8:J8"/>
    <mergeCell ref="A9:B9"/>
    <mergeCell ref="C9:D9"/>
    <mergeCell ref="F9:L9"/>
    <mergeCell ref="A11:L11"/>
    <mergeCell ref="A12:L12"/>
    <mergeCell ref="A14:L14"/>
    <mergeCell ref="A15:L15"/>
    <mergeCell ref="A17:L17"/>
    <mergeCell ref="N17:P20"/>
    <mergeCell ref="A18:E18"/>
    <mergeCell ref="I18:L18"/>
    <mergeCell ref="A19:B19"/>
    <mergeCell ref="C19:E19"/>
    <mergeCell ref="A20:B20"/>
    <mergeCell ref="A21:B21"/>
    <mergeCell ref="N21:P29"/>
    <mergeCell ref="A22:B22"/>
    <mergeCell ref="A23:B23"/>
    <mergeCell ref="A24:B24"/>
    <mergeCell ref="A25:B25"/>
    <mergeCell ref="A26:B26"/>
    <mergeCell ref="A27:B27"/>
    <mergeCell ref="A28:B28"/>
    <mergeCell ref="A29:B29"/>
    <mergeCell ref="A30:B30"/>
    <mergeCell ref="A31:D31"/>
    <mergeCell ref="A33:L33"/>
    <mergeCell ref="A35:L35"/>
    <mergeCell ref="A36:D36"/>
    <mergeCell ref="E36:L36"/>
    <mergeCell ref="A37:D37"/>
    <mergeCell ref="E37:L37"/>
    <mergeCell ref="A40:L40"/>
    <mergeCell ref="A42:E42"/>
    <mergeCell ref="G42:L42"/>
    <mergeCell ref="A43:E43"/>
    <mergeCell ref="G43:L43"/>
    <mergeCell ref="A44:C44"/>
    <mergeCell ref="D44:E44"/>
    <mergeCell ref="G44:L44"/>
    <mergeCell ref="A45:C45"/>
    <mergeCell ref="D45:E45"/>
    <mergeCell ref="G45:L45"/>
    <mergeCell ref="A46:C46"/>
    <mergeCell ref="D46:E46"/>
    <mergeCell ref="G46:L46"/>
    <mergeCell ref="A47:C47"/>
    <mergeCell ref="D47:E47"/>
    <mergeCell ref="G47:L47"/>
    <mergeCell ref="A48:C48"/>
    <mergeCell ref="D48:E48"/>
    <mergeCell ref="G48:L48"/>
    <mergeCell ref="A49:C49"/>
    <mergeCell ref="D49:E49"/>
    <mergeCell ref="G49:L49"/>
    <mergeCell ref="A50:C50"/>
    <mergeCell ref="D50:E50"/>
    <mergeCell ref="G50:L50"/>
    <mergeCell ref="A51:C51"/>
    <mergeCell ref="D51:E51"/>
    <mergeCell ref="G51:L51"/>
    <mergeCell ref="A52:C52"/>
    <mergeCell ref="D52:E52"/>
    <mergeCell ref="G52:L52"/>
    <mergeCell ref="A53:C53"/>
    <mergeCell ref="D53:E53"/>
    <mergeCell ref="G53:L53"/>
    <mergeCell ref="A54:C54"/>
    <mergeCell ref="D54:E54"/>
    <mergeCell ref="G54:L54"/>
    <mergeCell ref="A55:C55"/>
    <mergeCell ref="D55:E55"/>
    <mergeCell ref="G55:L55"/>
    <mergeCell ref="A56:C56"/>
    <mergeCell ref="D56:E56"/>
    <mergeCell ref="G56:L56"/>
    <mergeCell ref="A57:C57"/>
    <mergeCell ref="D57:E57"/>
    <mergeCell ref="G57:L57"/>
    <mergeCell ref="A58:C58"/>
    <mergeCell ref="D58:E58"/>
    <mergeCell ref="G58:L58"/>
    <mergeCell ref="A59:C59"/>
    <mergeCell ref="D59:E59"/>
    <mergeCell ref="G59:L59"/>
    <mergeCell ref="A60:C60"/>
    <mergeCell ref="D60:E60"/>
    <mergeCell ref="G60:L60"/>
    <mergeCell ref="A61:C61"/>
    <mergeCell ref="D61:E61"/>
    <mergeCell ref="G61:L61"/>
    <mergeCell ref="A62:C62"/>
    <mergeCell ref="D62:E62"/>
    <mergeCell ref="G62:L62"/>
    <mergeCell ref="A63:C63"/>
    <mergeCell ref="D63:E63"/>
    <mergeCell ref="G63:L63"/>
    <mergeCell ref="A64:C64"/>
    <mergeCell ref="D64:E64"/>
    <mergeCell ref="G64:L64"/>
    <mergeCell ref="A66:L66"/>
    <mergeCell ref="A67:E67"/>
    <mergeCell ref="K67:L67"/>
  </mergeCells>
  <hyperlinks>
    <hyperlink ref="E36" r:id="rId1" display="JL@johnlindo.com"/>
    <hyperlink ref="E37" r:id="rId2" display="scores@worldsdc.com"/>
  </hyperlinks>
  <printOptions headings="false" gridLines="false" gridLinesSet="true" horizontalCentered="false" verticalCentered="false"/>
  <pageMargins left="0.3" right="0.3" top="1" bottom="0.75" header="0.511811023622047" footer="0.511811023622047"/>
  <pageSetup paperSize="1" scale="99"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P13" activeCellId="0" sqref="P13"/>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159" t="s">
        <v>109</v>
      </c>
      <c r="K5" s="159"/>
      <c r="L5" s="159"/>
      <c r="M5" s="159"/>
      <c r="N5" s="159"/>
      <c r="O5" s="159"/>
      <c r="P5" s="159"/>
    </row>
    <row r="6" customFormat="false" ht="48" hidden="false" customHeight="true" outlineLevel="0" collapsed="false">
      <c r="A6" s="94"/>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Summary'!C29</f>
        <v>0</v>
      </c>
      <c r="O7" s="98" t="s">
        <v>66</v>
      </c>
      <c r="P7" s="100" t="n">
        <f aca="false">'Info Summary'!D29</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Summary'!L29</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48" t="s">
        <v>75</v>
      </c>
      <c r="C16" s="148" t="s">
        <v>76</v>
      </c>
      <c r="D16" s="148" t="s">
        <v>77</v>
      </c>
      <c r="E16" s="148" t="s">
        <v>78</v>
      </c>
      <c r="F16" s="148" t="s">
        <v>79</v>
      </c>
      <c r="G16" s="149" t="s">
        <v>80</v>
      </c>
      <c r="H16" s="150" t="s">
        <v>81</v>
      </c>
      <c r="I16" s="150"/>
      <c r="J16" s="151" t="s">
        <v>82</v>
      </c>
      <c r="K16" s="152" t="s">
        <v>83</v>
      </c>
      <c r="L16" s="150" t="s">
        <v>81</v>
      </c>
      <c r="M16" s="150"/>
      <c r="N16" s="151" t="s">
        <v>82</v>
      </c>
      <c r="O16" s="151"/>
      <c r="P16" s="152"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Not Eligible</v>
      </c>
      <c r="I17" s="123"/>
      <c r="J17" s="124"/>
      <c r="K17" s="125"/>
      <c r="L17" s="122" t="str">
        <f aca="false">IF(OR($P$7&lt;5, $N$7&lt;5), "                    Not Eligible","")</f>
        <v>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Not Eligible</v>
      </c>
      <c r="I18" s="123"/>
      <c r="J18" s="124"/>
      <c r="K18" s="125"/>
      <c r="L18" s="122" t="str">
        <f aca="false">IF(OR($P$7&lt;5, $N$7&lt;5), "                    Not Eligible","")</f>
        <v>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Not Eligible</v>
      </c>
      <c r="I19" s="123"/>
      <c r="J19" s="124"/>
      <c r="K19" s="125"/>
      <c r="L19" s="122" t="str">
        <f aca="false">IF(OR($P$7&lt;5, $N$7&lt;5), "                    Not Eligible","")</f>
        <v>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Not Eligible</v>
      </c>
      <c r="I20" s="123"/>
      <c r="J20" s="124"/>
      <c r="K20" s="125"/>
      <c r="L20" s="122" t="str">
        <f aca="false">IF(OR($P$7&lt;11, $N$7&lt;5), "                    Not Eligible","")</f>
        <v>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Not Eligible</v>
      </c>
      <c r="I21" s="123"/>
      <c r="J21" s="124"/>
      <c r="K21" s="125"/>
      <c r="L21" s="122" t="str">
        <f aca="false">IF(OR($P$7&lt;11, $N$7&lt;5), "                    Not Eligible","")</f>
        <v>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Not Eligible</v>
      </c>
      <c r="I22" s="123"/>
      <c r="J22" s="124"/>
      <c r="K22" s="131"/>
      <c r="L22" s="122" t="str">
        <f aca="false">IF(OR($P$7&lt;20, $N$7&lt;5), "                    Not Eligible","")</f>
        <v>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Not Eligible</v>
      </c>
      <c r="I23" s="123"/>
      <c r="J23" s="124"/>
      <c r="K23" s="131"/>
      <c r="L23" s="122" t="str">
        <f aca="false">IF(OR($P$7&lt;20, $N$7&lt;5), "                    Not Eligible","")</f>
        <v>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Not Eligible</v>
      </c>
      <c r="I24" s="123"/>
      <c r="J24" s="124"/>
      <c r="K24" s="131"/>
      <c r="L24" s="122" t="str">
        <f aca="false">IF(OR($P$7&lt;20, $N$7&lt;5), "                    Not Eligible","")</f>
        <v>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Not Eligible</v>
      </c>
      <c r="I25" s="123"/>
      <c r="J25" s="124"/>
      <c r="K25" s="131"/>
      <c r="L25" s="122" t="str">
        <f aca="false">IF(OR($P$7&lt;20, $N$7&lt;5), "                    Not Eligible","")</f>
        <v>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Not Eligible</v>
      </c>
      <c r="I26" s="123"/>
      <c r="J26" s="124"/>
      <c r="K26" s="131"/>
      <c r="L26" s="122" t="str">
        <f aca="false">IF(OR($P$7&lt;20, $N$7&lt;5), "                    Not Eligible","")</f>
        <v>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Not Eligible</v>
      </c>
      <c r="I27" s="123"/>
      <c r="J27" s="124"/>
      <c r="K27" s="131"/>
      <c r="L27" s="122" t="str">
        <f aca="false">IF(OR($P$7&lt;40, $N$7&lt;5), "                    Not Eligible","")</f>
        <v>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Not Eligible</v>
      </c>
      <c r="I28" s="123"/>
      <c r="J28" s="124"/>
      <c r="K28" s="131"/>
      <c r="L28" s="122" t="str">
        <f aca="false">IF(OR($P$7&lt;40, $N$7&lt;5), "                    Not Eligible","")</f>
        <v>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6" activeCellId="0" sqref="A6"/>
    </sheetView>
  </sheetViews>
  <sheetFormatPr defaultColWidth="10.37890625" defaultRowHeight="15.75" customHeight="true" zeroHeight="false" outlineLevelRow="0" outlineLevelCol="0"/>
  <sheetData>
    <row r="1" customFormat="false" ht="33.75" hidden="false" customHeight="true" outlineLevel="0" collapsed="false">
      <c r="A1" s="2" t="s">
        <v>110</v>
      </c>
      <c r="B1" s="2"/>
      <c r="C1" s="2"/>
      <c r="D1" s="2"/>
      <c r="E1" s="2"/>
      <c r="F1" s="2"/>
      <c r="G1" s="2"/>
      <c r="H1" s="2"/>
      <c r="I1" s="2"/>
      <c r="J1" s="2"/>
      <c r="K1" s="2"/>
      <c r="L1" s="3"/>
      <c r="M1" s="3"/>
      <c r="N1" s="3"/>
      <c r="O1" s="3"/>
      <c r="P1" s="3"/>
    </row>
    <row r="2" customFormat="false" ht="15.75" hidden="false" customHeight="false" outlineLevel="0" collapsed="false">
      <c r="A2" s="160"/>
    </row>
    <row r="3" customFormat="false" ht="15.75" hidden="false" customHeight="false" outlineLevel="0" collapsed="false">
      <c r="A3" s="161" t="s">
        <v>111</v>
      </c>
    </row>
    <row r="4" customFormat="false" ht="15.75" hidden="false" customHeight="false" outlineLevel="0" collapsed="false">
      <c r="A4" s="161" t="s">
        <v>112</v>
      </c>
    </row>
  </sheetData>
  <mergeCells count="1">
    <mergeCell ref="A1:K1"/>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37890625" defaultRowHeight="15.75" customHeight="true" zeroHeight="false" outlineLevelRow="0" outlineLevelCol="0"/>
  <sheetData>
    <row r="1" customFormat="false" ht="33.75" hidden="false" customHeight="true" outlineLevel="0" collapsed="false">
      <c r="A1" s="2" t="s">
        <v>113</v>
      </c>
      <c r="B1" s="2"/>
      <c r="C1" s="2"/>
      <c r="D1" s="2"/>
      <c r="E1" s="2"/>
      <c r="F1" s="2"/>
      <c r="G1" s="2"/>
      <c r="H1" s="2"/>
      <c r="I1" s="2"/>
      <c r="J1" s="2"/>
      <c r="K1" s="2"/>
      <c r="L1" s="3"/>
      <c r="M1" s="3"/>
      <c r="N1" s="3"/>
      <c r="O1" s="3"/>
      <c r="P1" s="3"/>
    </row>
    <row r="2" customFormat="false" ht="15.75" hidden="false" customHeight="false" outlineLevel="0" collapsed="false">
      <c r="A2" s="160"/>
    </row>
    <row r="3" customFormat="false" ht="15.75" hidden="false" customHeight="false" outlineLevel="0" collapsed="false">
      <c r="A3" s="161" t="s">
        <v>111</v>
      </c>
    </row>
    <row r="4" customFormat="false" ht="15.75" hidden="false" customHeight="false" outlineLevel="0" collapsed="false">
      <c r="A4" s="161" t="s">
        <v>112</v>
      </c>
    </row>
  </sheetData>
  <mergeCells count="1">
    <mergeCell ref="A1:K1"/>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8" colorId="64" zoomScale="100" zoomScaleNormal="100" zoomScalePageLayoutView="100" workbookViewId="0">
      <selection pane="topLeft" activeCell="G31" activeCellId="0" sqref="G31"/>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93" t="s">
        <v>62</v>
      </c>
      <c r="K5" s="93"/>
      <c r="L5" s="93"/>
      <c r="M5" s="93"/>
      <c r="N5" s="93"/>
      <c r="O5" s="93"/>
      <c r="P5" s="93"/>
    </row>
    <row r="6" customFormat="false" ht="48" hidden="false" customHeight="true" outlineLevel="0" collapsed="false">
      <c r="A6" s="94"/>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Summary'!C21</f>
        <v>0</v>
      </c>
      <c r="O7" s="98" t="s">
        <v>66</v>
      </c>
      <c r="P7" s="100" t="n">
        <f aca="false">'Info Summary'!D21</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Summary'!L21</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14" t="s">
        <v>75</v>
      </c>
      <c r="C16" s="114" t="s">
        <v>76</v>
      </c>
      <c r="D16" s="114" t="s">
        <v>77</v>
      </c>
      <c r="E16" s="114" t="s">
        <v>78</v>
      </c>
      <c r="F16" s="114" t="s">
        <v>79</v>
      </c>
      <c r="G16" s="115" t="s">
        <v>80</v>
      </c>
      <c r="H16" s="116" t="s">
        <v>81</v>
      </c>
      <c r="I16" s="116"/>
      <c r="J16" s="117" t="s">
        <v>82</v>
      </c>
      <c r="K16" s="118" t="s">
        <v>83</v>
      </c>
      <c r="L16" s="116" t="s">
        <v>81</v>
      </c>
      <c r="M16" s="116"/>
      <c r="N16" s="117" t="s">
        <v>82</v>
      </c>
      <c r="O16" s="117"/>
      <c r="P16" s="118"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                    Not Eligible</v>
      </c>
      <c r="I17" s="123"/>
      <c r="J17" s="124"/>
      <c r="K17" s="125"/>
      <c r="L17" s="122" t="str">
        <f aca="false">IF(OR($P$7&lt;5, $N$7&lt;5), "                    Not Eligible","")</f>
        <v>                    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                    Not Eligible</v>
      </c>
      <c r="I18" s="123"/>
      <c r="J18" s="124"/>
      <c r="K18" s="125"/>
      <c r="L18" s="122" t="str">
        <f aca="false">IF(OR($P$7&lt;5, $N$7&lt;5), "                    Not Eligible","")</f>
        <v>                    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                    Not Eligible</v>
      </c>
      <c r="I19" s="123"/>
      <c r="J19" s="124"/>
      <c r="K19" s="125"/>
      <c r="L19" s="122" t="str">
        <f aca="false">IF(OR($P$7&lt;5, $N$7&lt;5), "                    Not Eligible","")</f>
        <v>                    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                    Not Eligible</v>
      </c>
      <c r="I20" s="123"/>
      <c r="J20" s="124"/>
      <c r="K20" s="125"/>
      <c r="L20" s="122" t="str">
        <f aca="false">IF(OR($P$7&lt;11, $N$7&lt;5), "                    Not Eligible","")</f>
        <v>                    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                    Not Eligible</v>
      </c>
      <c r="I21" s="123"/>
      <c r="J21" s="124"/>
      <c r="K21" s="125"/>
      <c r="L21" s="122" t="str">
        <f aca="false">IF(OR($P$7&lt;11, $N$7&lt;5), "                    Not Eligible","")</f>
        <v>                    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                    Not Eligible</v>
      </c>
      <c r="I22" s="123"/>
      <c r="J22" s="124"/>
      <c r="K22" s="131"/>
      <c r="L22" s="122" t="str">
        <f aca="false">IF(OR($P$7&lt;20, $N$7&lt;5), "                    Not Eligible","")</f>
        <v>                    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                    Not Eligible</v>
      </c>
      <c r="I23" s="123"/>
      <c r="J23" s="124"/>
      <c r="K23" s="131"/>
      <c r="L23" s="122" t="str">
        <f aca="false">IF(OR($P$7&lt;20, $N$7&lt;5), "                    Not Eligible","")</f>
        <v>                    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                    Not Eligible</v>
      </c>
      <c r="I24" s="123"/>
      <c r="J24" s="124"/>
      <c r="K24" s="131"/>
      <c r="L24" s="122" t="str">
        <f aca="false">IF(OR($P$7&lt;20, $N$7&lt;5), "                    Not Eligible","")</f>
        <v>                    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                    Not Eligible</v>
      </c>
      <c r="I25" s="123"/>
      <c r="J25" s="124"/>
      <c r="K25" s="131"/>
      <c r="L25" s="122" t="str">
        <f aca="false">IF(OR($P$7&lt;20, $N$7&lt;5), "                    Not Eligible","")</f>
        <v>                    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                    Not Eligible</v>
      </c>
      <c r="I26" s="123"/>
      <c r="J26" s="124"/>
      <c r="K26" s="131"/>
      <c r="L26" s="122" t="str">
        <f aca="false">IF(OR($P$7&lt;20, $N$7&lt;5), "                    Not Eligible","")</f>
        <v>                    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                    Not Eligible</v>
      </c>
      <c r="I27" s="123"/>
      <c r="J27" s="124"/>
      <c r="K27" s="131"/>
      <c r="L27" s="122" t="str">
        <f aca="false">IF(OR($P$7&lt;40, $N$7&lt;5), "                    Not Eligible","")</f>
        <v>                    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                    Not Eligible</v>
      </c>
      <c r="I28" s="123"/>
      <c r="J28" s="124"/>
      <c r="K28" s="131"/>
      <c r="L28" s="122" t="str">
        <f aca="false">IF(OR($P$7&lt;40, $N$7&lt;5), "                    Not Eligible","")</f>
        <v>                    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t="s">
        <v>101</v>
      </c>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7" colorId="64" zoomScale="100" zoomScaleNormal="100" zoomScalePageLayoutView="100" workbookViewId="0">
      <selection pane="topLeft" activeCell="B17" activeCellId="0" sqref="B17"/>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146" t="s">
        <v>102</v>
      </c>
      <c r="K5" s="146"/>
      <c r="L5" s="146"/>
      <c r="M5" s="146"/>
      <c r="N5" s="146"/>
      <c r="O5" s="146"/>
      <c r="P5" s="146"/>
    </row>
    <row r="6" customFormat="false" ht="48" hidden="false" customHeight="true" outlineLevel="0" collapsed="false">
      <c r="A6" s="147"/>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Summary'!C22</f>
        <v>0</v>
      </c>
      <c r="O7" s="98" t="s">
        <v>66</v>
      </c>
      <c r="P7" s="100" t="n">
        <f aca="false">'Info Summary'!D22</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Summary'!L22</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48" t="s">
        <v>75</v>
      </c>
      <c r="C16" s="148" t="s">
        <v>76</v>
      </c>
      <c r="D16" s="148" t="s">
        <v>77</v>
      </c>
      <c r="E16" s="148" t="s">
        <v>78</v>
      </c>
      <c r="F16" s="148" t="s">
        <v>79</v>
      </c>
      <c r="G16" s="149" t="s">
        <v>80</v>
      </c>
      <c r="H16" s="150" t="s">
        <v>81</v>
      </c>
      <c r="I16" s="150"/>
      <c r="J16" s="151" t="s">
        <v>82</v>
      </c>
      <c r="K16" s="152" t="s">
        <v>83</v>
      </c>
      <c r="L16" s="150" t="s">
        <v>81</v>
      </c>
      <c r="M16" s="150"/>
      <c r="N16" s="151" t="s">
        <v>82</v>
      </c>
      <c r="O16" s="151"/>
      <c r="P16" s="152"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Not Eligible</v>
      </c>
      <c r="I17" s="123"/>
      <c r="J17" s="124"/>
      <c r="K17" s="125"/>
      <c r="L17" s="122" t="str">
        <f aca="false">IF(OR($P$7&lt;5, $N$7&lt;5), "                    Not Eligible","")</f>
        <v>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Not Eligible</v>
      </c>
      <c r="I18" s="123"/>
      <c r="J18" s="124"/>
      <c r="K18" s="125"/>
      <c r="L18" s="122" t="str">
        <f aca="false">IF(OR($P$7&lt;5, $N$7&lt;5), "                    Not Eligible","")</f>
        <v>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Not Eligible</v>
      </c>
      <c r="I19" s="123"/>
      <c r="J19" s="124"/>
      <c r="K19" s="125"/>
      <c r="L19" s="122" t="str">
        <f aca="false">IF(OR($P$7&lt;5, $N$7&lt;5), "                    Not Eligible","")</f>
        <v>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Not Eligible</v>
      </c>
      <c r="I20" s="123"/>
      <c r="J20" s="124"/>
      <c r="K20" s="125"/>
      <c r="L20" s="122" t="str">
        <f aca="false">IF(OR($P$7&lt;11, $N$7&lt;5), "                    Not Eligible","")</f>
        <v>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Not Eligible</v>
      </c>
      <c r="I21" s="123"/>
      <c r="J21" s="124"/>
      <c r="K21" s="125"/>
      <c r="L21" s="122" t="str">
        <f aca="false">IF(OR($P$7&lt;11, $N$7&lt;5), "                    Not Eligible","")</f>
        <v>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Not Eligible</v>
      </c>
      <c r="I22" s="123"/>
      <c r="J22" s="124"/>
      <c r="K22" s="131"/>
      <c r="L22" s="122" t="str">
        <f aca="false">IF(OR($P$7&lt;20, $N$7&lt;5), "                    Not Eligible","")</f>
        <v>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Not Eligible</v>
      </c>
      <c r="I23" s="123"/>
      <c r="J23" s="124"/>
      <c r="K23" s="131"/>
      <c r="L23" s="122" t="str">
        <f aca="false">IF(OR($P$7&lt;20, $N$7&lt;5), "                    Not Eligible","")</f>
        <v>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Not Eligible</v>
      </c>
      <c r="I24" s="123"/>
      <c r="J24" s="124"/>
      <c r="K24" s="131"/>
      <c r="L24" s="122" t="str">
        <f aca="false">IF(OR($P$7&lt;20, $N$7&lt;5), "                    Not Eligible","")</f>
        <v>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Not Eligible</v>
      </c>
      <c r="I25" s="123"/>
      <c r="J25" s="124"/>
      <c r="K25" s="131"/>
      <c r="L25" s="122" t="str">
        <f aca="false">IF(OR($P$7&lt;20, $N$7&lt;5), "                    Not Eligible","")</f>
        <v>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Not Eligible</v>
      </c>
      <c r="I26" s="123"/>
      <c r="J26" s="124"/>
      <c r="K26" s="131"/>
      <c r="L26" s="122" t="str">
        <f aca="false">IF(OR($P$7&lt;20, $N$7&lt;5), "                    Not Eligible","")</f>
        <v>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Not Eligible</v>
      </c>
      <c r="I27" s="123"/>
      <c r="J27" s="124"/>
      <c r="K27" s="131"/>
      <c r="L27" s="122" t="str">
        <f aca="false">IF(OR($P$7&lt;40, $N$7&lt;5), "                    Not Eligible","")</f>
        <v>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Not Eligible</v>
      </c>
      <c r="I28" s="123"/>
      <c r="J28" s="124"/>
      <c r="K28" s="131"/>
      <c r="L28" s="122" t="str">
        <f aca="false">IF(OR($P$7&lt;40, $N$7&lt;5), "                    Not Eligible","")</f>
        <v>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t="s">
        <v>101</v>
      </c>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10" colorId="64" zoomScale="100" zoomScaleNormal="100" zoomScalePageLayoutView="100" workbookViewId="0">
      <selection pane="topLeft" activeCell="B17" activeCellId="0" sqref="B17"/>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153" t="s">
        <v>103</v>
      </c>
      <c r="K5" s="153"/>
      <c r="L5" s="153"/>
      <c r="M5" s="153"/>
      <c r="N5" s="153"/>
      <c r="O5" s="153"/>
      <c r="P5" s="153"/>
    </row>
    <row r="6" customFormat="false" ht="48" hidden="false" customHeight="true" outlineLevel="0" collapsed="false">
      <c r="A6" s="94"/>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Summary'!C23</f>
        <v>0</v>
      </c>
      <c r="O7" s="98" t="s">
        <v>66</v>
      </c>
      <c r="P7" s="100" t="n">
        <f aca="false">'Info Summary'!D23</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Summary'!L23</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48" t="s">
        <v>75</v>
      </c>
      <c r="C16" s="148" t="s">
        <v>76</v>
      </c>
      <c r="D16" s="148" t="s">
        <v>77</v>
      </c>
      <c r="E16" s="148" t="s">
        <v>78</v>
      </c>
      <c r="F16" s="148" t="s">
        <v>79</v>
      </c>
      <c r="G16" s="149" t="s">
        <v>80</v>
      </c>
      <c r="H16" s="150" t="s">
        <v>81</v>
      </c>
      <c r="I16" s="150"/>
      <c r="J16" s="151" t="s">
        <v>82</v>
      </c>
      <c r="K16" s="152" t="s">
        <v>83</v>
      </c>
      <c r="L16" s="150" t="s">
        <v>81</v>
      </c>
      <c r="M16" s="150"/>
      <c r="N16" s="151" t="s">
        <v>82</v>
      </c>
      <c r="O16" s="151"/>
      <c r="P16" s="152"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Not Eligible</v>
      </c>
      <c r="I17" s="123"/>
      <c r="J17" s="124"/>
      <c r="K17" s="125"/>
      <c r="L17" s="122" t="str">
        <f aca="false">IF(OR($P$7&lt;5, $N$7&lt;5), "                    Not Eligible","")</f>
        <v>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Not Eligible</v>
      </c>
      <c r="I18" s="123"/>
      <c r="J18" s="124"/>
      <c r="K18" s="125"/>
      <c r="L18" s="122" t="str">
        <f aca="false">IF(OR($P$7&lt;5, $N$7&lt;5), "                    Not Eligible","")</f>
        <v>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Not Eligible</v>
      </c>
      <c r="I19" s="123"/>
      <c r="J19" s="124"/>
      <c r="K19" s="125"/>
      <c r="L19" s="122" t="str">
        <f aca="false">IF(OR($P$7&lt;5, $N$7&lt;5), "                    Not Eligible","")</f>
        <v>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Not Eligible</v>
      </c>
      <c r="I20" s="123"/>
      <c r="J20" s="124"/>
      <c r="K20" s="125"/>
      <c r="L20" s="122" t="str">
        <f aca="false">IF(OR($P$7&lt;11, $N$7&lt;5), "                    Not Eligible","")</f>
        <v>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Not Eligible</v>
      </c>
      <c r="I21" s="123"/>
      <c r="J21" s="124"/>
      <c r="K21" s="125"/>
      <c r="L21" s="122" t="str">
        <f aca="false">IF(OR($P$7&lt;11, $N$7&lt;5), "                    Not Eligible","")</f>
        <v>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Not Eligible</v>
      </c>
      <c r="I22" s="123"/>
      <c r="J22" s="124"/>
      <c r="K22" s="131"/>
      <c r="L22" s="122" t="str">
        <f aca="false">IF(OR($P$7&lt;20, $N$7&lt;5), "                    Not Eligible","")</f>
        <v>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Not Eligible</v>
      </c>
      <c r="I23" s="123"/>
      <c r="J23" s="124"/>
      <c r="K23" s="131"/>
      <c r="L23" s="122" t="str">
        <f aca="false">IF(OR($P$7&lt;20, $N$7&lt;5), "                    Not Eligible","")</f>
        <v>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Not Eligible</v>
      </c>
      <c r="I24" s="123"/>
      <c r="J24" s="124"/>
      <c r="K24" s="131"/>
      <c r="L24" s="122" t="str">
        <f aca="false">IF(OR($P$7&lt;20, $N$7&lt;5), "                    Not Eligible","")</f>
        <v>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Not Eligible</v>
      </c>
      <c r="I25" s="123"/>
      <c r="J25" s="124"/>
      <c r="K25" s="131"/>
      <c r="L25" s="122" t="str">
        <f aca="false">IF(OR($P$7&lt;20, $N$7&lt;5), "                    Not Eligible","")</f>
        <v>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Not Eligible</v>
      </c>
      <c r="I26" s="123"/>
      <c r="J26" s="124"/>
      <c r="K26" s="131"/>
      <c r="L26" s="122" t="str">
        <f aca="false">IF(OR($P$7&lt;20, $N$7&lt;5), "                    Not Eligible","")</f>
        <v>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Not Eligible</v>
      </c>
      <c r="I27" s="123"/>
      <c r="J27" s="124"/>
      <c r="K27" s="131"/>
      <c r="L27" s="122" t="str">
        <f aca="false">IF(OR($P$7&lt;40, $N$7&lt;5), "                    Not Eligible","")</f>
        <v>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Not Eligible</v>
      </c>
      <c r="I28" s="123"/>
      <c r="J28" s="124"/>
      <c r="K28" s="131"/>
      <c r="L28" s="122" t="str">
        <f aca="false">IF(OR($P$7&lt;40, $N$7&lt;5), "                    Not Eligible","")</f>
        <v>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t="s">
        <v>101</v>
      </c>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7" colorId="64" zoomScale="100" zoomScaleNormal="100" zoomScalePageLayoutView="100" workbookViewId="0">
      <selection pane="topLeft" activeCell="B17" activeCellId="0" sqref="B17"/>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154" t="s">
        <v>104</v>
      </c>
      <c r="K5" s="154"/>
      <c r="L5" s="154"/>
      <c r="M5" s="154"/>
      <c r="N5" s="154"/>
      <c r="O5" s="154"/>
      <c r="P5" s="154"/>
    </row>
    <row r="6" customFormat="false" ht="48" hidden="false" customHeight="true" outlineLevel="0" collapsed="false">
      <c r="A6" s="94"/>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Summary'!C24</f>
        <v>0</v>
      </c>
      <c r="O7" s="98" t="s">
        <v>66</v>
      </c>
      <c r="P7" s="100" t="n">
        <f aca="false">'Info Summary'!D24</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Summary'!L24</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48" t="s">
        <v>75</v>
      </c>
      <c r="C16" s="148" t="s">
        <v>76</v>
      </c>
      <c r="D16" s="148" t="s">
        <v>77</v>
      </c>
      <c r="E16" s="148" t="s">
        <v>78</v>
      </c>
      <c r="F16" s="148" t="s">
        <v>79</v>
      </c>
      <c r="G16" s="149" t="s">
        <v>80</v>
      </c>
      <c r="H16" s="150" t="s">
        <v>81</v>
      </c>
      <c r="I16" s="150"/>
      <c r="J16" s="151" t="s">
        <v>82</v>
      </c>
      <c r="K16" s="152" t="s">
        <v>83</v>
      </c>
      <c r="L16" s="150" t="s">
        <v>81</v>
      </c>
      <c r="M16" s="150"/>
      <c r="N16" s="151" t="s">
        <v>82</v>
      </c>
      <c r="O16" s="151"/>
      <c r="P16" s="152"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Not Eligible</v>
      </c>
      <c r="I17" s="123"/>
      <c r="J17" s="124"/>
      <c r="K17" s="125"/>
      <c r="L17" s="122" t="str">
        <f aca="false">IF(OR($P$7&lt;5, $N$7&lt;5), "                    Not Eligible","")</f>
        <v>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Not Eligible</v>
      </c>
      <c r="I18" s="123"/>
      <c r="J18" s="124"/>
      <c r="K18" s="125"/>
      <c r="L18" s="122" t="str">
        <f aca="false">IF(OR($P$7&lt;5, $N$7&lt;5), "                    Not Eligible","")</f>
        <v>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Not Eligible</v>
      </c>
      <c r="I19" s="123"/>
      <c r="J19" s="124"/>
      <c r="K19" s="125"/>
      <c r="L19" s="122" t="str">
        <f aca="false">IF(OR($P$7&lt;5, $N$7&lt;5), "                    Not Eligible","")</f>
        <v>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Not Eligible</v>
      </c>
      <c r="I20" s="123"/>
      <c r="J20" s="124"/>
      <c r="K20" s="125"/>
      <c r="L20" s="122" t="str">
        <f aca="false">IF(OR($P$7&lt;11, $N$7&lt;5), "                    Not Eligible","")</f>
        <v>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Not Eligible</v>
      </c>
      <c r="I21" s="123"/>
      <c r="J21" s="124"/>
      <c r="K21" s="125"/>
      <c r="L21" s="122" t="str">
        <f aca="false">IF(OR($P$7&lt;11, $N$7&lt;5), "                    Not Eligible","")</f>
        <v>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Not Eligible</v>
      </c>
      <c r="I22" s="123"/>
      <c r="J22" s="124"/>
      <c r="K22" s="131"/>
      <c r="L22" s="122" t="str">
        <f aca="false">IF(OR($P$7&lt;20, $N$7&lt;5), "                    Not Eligible","")</f>
        <v>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Not Eligible</v>
      </c>
      <c r="I23" s="123"/>
      <c r="J23" s="124"/>
      <c r="K23" s="131"/>
      <c r="L23" s="122" t="str">
        <f aca="false">IF(OR($P$7&lt;20, $N$7&lt;5), "                    Not Eligible","")</f>
        <v>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Not Eligible</v>
      </c>
      <c r="I24" s="123"/>
      <c r="J24" s="124"/>
      <c r="K24" s="131"/>
      <c r="L24" s="122" t="str">
        <f aca="false">IF(OR($P$7&lt;20, $N$7&lt;5), "                    Not Eligible","")</f>
        <v>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Not Eligible</v>
      </c>
      <c r="I25" s="123"/>
      <c r="J25" s="124"/>
      <c r="K25" s="131"/>
      <c r="L25" s="122" t="str">
        <f aca="false">IF(OR($P$7&lt;20, $N$7&lt;5), "                    Not Eligible","")</f>
        <v>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Not Eligible</v>
      </c>
      <c r="I26" s="123"/>
      <c r="J26" s="124"/>
      <c r="K26" s="131"/>
      <c r="L26" s="122" t="str">
        <f aca="false">IF(OR($P$7&lt;20, $N$7&lt;5), "                    Not Eligible","")</f>
        <v>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Not Eligible</v>
      </c>
      <c r="I27" s="123"/>
      <c r="J27" s="124"/>
      <c r="K27" s="131"/>
      <c r="L27" s="122" t="str">
        <f aca="false">IF(OR($P$7&lt;40, $N$7&lt;5), "                    Not Eligible","")</f>
        <v>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Not Eligible</v>
      </c>
      <c r="I28" s="123"/>
      <c r="J28" s="124"/>
      <c r="K28" s="131"/>
      <c r="L28" s="122" t="str">
        <f aca="false">IF(OR($P$7&lt;40, $N$7&lt;5), "                    Not Eligible","")</f>
        <v>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t="s">
        <v>101</v>
      </c>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7" activeCellId="0" sqref="B17"/>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155" t="s">
        <v>105</v>
      </c>
      <c r="K5" s="155"/>
      <c r="L5" s="155"/>
      <c r="M5" s="155"/>
      <c r="N5" s="155"/>
      <c r="O5" s="155"/>
      <c r="P5" s="155"/>
    </row>
    <row r="6" customFormat="false" ht="48" hidden="false" customHeight="true" outlineLevel="0" collapsed="false">
      <c r="A6" s="94"/>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Summary'!C25</f>
        <v>0</v>
      </c>
      <c r="O7" s="98" t="s">
        <v>66</v>
      </c>
      <c r="P7" s="100" t="n">
        <f aca="false">'Info Summary'!D25</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Summary'!L25</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48" t="s">
        <v>75</v>
      </c>
      <c r="C16" s="148" t="s">
        <v>76</v>
      </c>
      <c r="D16" s="148" t="s">
        <v>77</v>
      </c>
      <c r="E16" s="148" t="s">
        <v>78</v>
      </c>
      <c r="F16" s="148" t="s">
        <v>79</v>
      </c>
      <c r="G16" s="149" t="s">
        <v>80</v>
      </c>
      <c r="H16" s="150" t="s">
        <v>81</v>
      </c>
      <c r="I16" s="150"/>
      <c r="J16" s="151" t="s">
        <v>82</v>
      </c>
      <c r="K16" s="152" t="s">
        <v>83</v>
      </c>
      <c r="L16" s="150" t="s">
        <v>81</v>
      </c>
      <c r="M16" s="150"/>
      <c r="N16" s="151" t="s">
        <v>82</v>
      </c>
      <c r="O16" s="151"/>
      <c r="P16" s="152"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Not Eligible</v>
      </c>
      <c r="I17" s="123"/>
      <c r="J17" s="124"/>
      <c r="K17" s="125"/>
      <c r="L17" s="122" t="str">
        <f aca="false">IF(OR($P$7&lt;5, $N$7&lt;5), "                    Not Eligible","")</f>
        <v>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Not Eligible</v>
      </c>
      <c r="I18" s="123"/>
      <c r="J18" s="124"/>
      <c r="K18" s="125"/>
      <c r="L18" s="122" t="str">
        <f aca="false">IF(OR($P$7&lt;5, $N$7&lt;5), "                    Not Eligible","")</f>
        <v>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Not Eligible</v>
      </c>
      <c r="I19" s="123"/>
      <c r="J19" s="124"/>
      <c r="K19" s="125"/>
      <c r="L19" s="122" t="str">
        <f aca="false">IF(OR($P$7&lt;5, $N$7&lt;5), "                    Not Eligible","")</f>
        <v>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Not Eligible</v>
      </c>
      <c r="I20" s="123"/>
      <c r="J20" s="124"/>
      <c r="K20" s="125"/>
      <c r="L20" s="122" t="str">
        <f aca="false">IF(OR($P$7&lt;11, $N$7&lt;5), "                    Not Eligible","")</f>
        <v>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Not Eligible</v>
      </c>
      <c r="I21" s="123"/>
      <c r="J21" s="124"/>
      <c r="K21" s="125"/>
      <c r="L21" s="122" t="str">
        <f aca="false">IF(OR($P$7&lt;11, $N$7&lt;5), "                    Not Eligible","")</f>
        <v>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Not Eligible</v>
      </c>
      <c r="I22" s="123"/>
      <c r="J22" s="124"/>
      <c r="K22" s="131"/>
      <c r="L22" s="122" t="str">
        <f aca="false">IF(OR($P$7&lt;20, $N$7&lt;5), "                    Not Eligible","")</f>
        <v>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Not Eligible</v>
      </c>
      <c r="I23" s="123"/>
      <c r="J23" s="124"/>
      <c r="K23" s="131"/>
      <c r="L23" s="122" t="str">
        <f aca="false">IF(OR($P$7&lt;20, $N$7&lt;5), "                    Not Eligible","")</f>
        <v>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Not Eligible</v>
      </c>
      <c r="I24" s="123"/>
      <c r="J24" s="124"/>
      <c r="K24" s="131"/>
      <c r="L24" s="122" t="str">
        <f aca="false">IF(OR($P$7&lt;20, $N$7&lt;5), "                    Not Eligible","")</f>
        <v>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Not Eligible</v>
      </c>
      <c r="I25" s="123"/>
      <c r="J25" s="124"/>
      <c r="K25" s="131"/>
      <c r="L25" s="122" t="str">
        <f aca="false">IF(OR($P$7&lt;20, $N$7&lt;5), "                    Not Eligible","")</f>
        <v>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Not Eligible</v>
      </c>
      <c r="I26" s="123"/>
      <c r="J26" s="124"/>
      <c r="K26" s="131"/>
      <c r="L26" s="122" t="str">
        <f aca="false">IF(OR($P$7&lt;20, $N$7&lt;5), "                    Not Eligible","")</f>
        <v>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Not Eligible</v>
      </c>
      <c r="I27" s="123"/>
      <c r="J27" s="124"/>
      <c r="K27" s="131"/>
      <c r="L27" s="122" t="str">
        <f aca="false">IF(OR($P$7&lt;40, $N$7&lt;5), "                    Not Eligible","")</f>
        <v>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Not Eligible</v>
      </c>
      <c r="I28" s="123"/>
      <c r="J28" s="124"/>
      <c r="K28" s="131"/>
      <c r="L28" s="122" t="str">
        <f aca="false">IF(OR($P$7&lt;40, $N$7&lt;5), "                    Not Eligible","")</f>
        <v>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t="s">
        <v>101</v>
      </c>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7" activeCellId="0" sqref="B17"/>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156" t="s">
        <v>106</v>
      </c>
      <c r="K5" s="156"/>
      <c r="L5" s="156"/>
      <c r="M5" s="156"/>
      <c r="N5" s="156"/>
      <c r="O5" s="156"/>
      <c r="P5" s="156"/>
    </row>
    <row r="6" customFormat="false" ht="48" hidden="false" customHeight="true" outlineLevel="0" collapsed="false">
      <c r="A6" s="94"/>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Summary'!C26</f>
        <v>0</v>
      </c>
      <c r="O7" s="98" t="s">
        <v>66</v>
      </c>
      <c r="P7" s="100" t="n">
        <f aca="false">'Info Summary'!D26</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Summary'!L26</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48" t="s">
        <v>75</v>
      </c>
      <c r="C16" s="148" t="s">
        <v>76</v>
      </c>
      <c r="D16" s="148" t="s">
        <v>77</v>
      </c>
      <c r="E16" s="148" t="s">
        <v>78</v>
      </c>
      <c r="F16" s="148" t="s">
        <v>79</v>
      </c>
      <c r="G16" s="149" t="s">
        <v>80</v>
      </c>
      <c r="H16" s="150" t="s">
        <v>81</v>
      </c>
      <c r="I16" s="150"/>
      <c r="J16" s="151" t="s">
        <v>82</v>
      </c>
      <c r="K16" s="152" t="s">
        <v>83</v>
      </c>
      <c r="L16" s="150" t="s">
        <v>81</v>
      </c>
      <c r="M16" s="150"/>
      <c r="N16" s="151" t="s">
        <v>82</v>
      </c>
      <c r="O16" s="151"/>
      <c r="P16" s="152"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Not Eligible</v>
      </c>
      <c r="I17" s="123"/>
      <c r="J17" s="124"/>
      <c r="K17" s="125"/>
      <c r="L17" s="122" t="str">
        <f aca="false">IF(OR($P$7&lt;5, $N$7&lt;5), "                    Not Eligible","")</f>
        <v>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Not Eligible</v>
      </c>
      <c r="I18" s="123"/>
      <c r="J18" s="124"/>
      <c r="K18" s="125"/>
      <c r="L18" s="122" t="str">
        <f aca="false">IF(OR($P$7&lt;5, $N$7&lt;5), "                    Not Eligible","")</f>
        <v>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Not Eligible</v>
      </c>
      <c r="I19" s="123"/>
      <c r="J19" s="124"/>
      <c r="K19" s="125"/>
      <c r="L19" s="122" t="str">
        <f aca="false">IF(OR($P$7&lt;5, $N$7&lt;5), "                    Not Eligible","")</f>
        <v>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Not Eligible</v>
      </c>
      <c r="I20" s="123"/>
      <c r="J20" s="124"/>
      <c r="K20" s="125"/>
      <c r="L20" s="122" t="str">
        <f aca="false">IF(OR($P$7&lt;11, $N$7&lt;5), "                    Not Eligible","")</f>
        <v>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Not Eligible</v>
      </c>
      <c r="I21" s="123"/>
      <c r="J21" s="124"/>
      <c r="K21" s="125"/>
      <c r="L21" s="122" t="str">
        <f aca="false">IF(OR($P$7&lt;11, $N$7&lt;5), "                    Not Eligible","")</f>
        <v>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Not Eligible</v>
      </c>
      <c r="I22" s="123"/>
      <c r="J22" s="124"/>
      <c r="K22" s="131"/>
      <c r="L22" s="122" t="str">
        <f aca="false">IF(OR($P$7&lt;20, $N$7&lt;5), "                    Not Eligible","")</f>
        <v>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Not Eligible</v>
      </c>
      <c r="I23" s="123"/>
      <c r="J23" s="124"/>
      <c r="K23" s="131"/>
      <c r="L23" s="122" t="str">
        <f aca="false">IF(OR($P$7&lt;20, $N$7&lt;5), "                    Not Eligible","")</f>
        <v>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Not Eligible</v>
      </c>
      <c r="I24" s="123"/>
      <c r="J24" s="124"/>
      <c r="K24" s="131"/>
      <c r="L24" s="122" t="str">
        <f aca="false">IF(OR($P$7&lt;20, $N$7&lt;5), "                    Not Eligible","")</f>
        <v>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Not Eligible</v>
      </c>
      <c r="I25" s="123"/>
      <c r="J25" s="124"/>
      <c r="K25" s="131"/>
      <c r="L25" s="122" t="str">
        <f aca="false">IF(OR($P$7&lt;20, $N$7&lt;5), "                    Not Eligible","")</f>
        <v>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Not Eligible</v>
      </c>
      <c r="I26" s="123"/>
      <c r="J26" s="124"/>
      <c r="K26" s="131"/>
      <c r="L26" s="122" t="str">
        <f aca="false">IF(OR($P$7&lt;20, $N$7&lt;5), "                    Not Eligible","")</f>
        <v>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Not Eligible</v>
      </c>
      <c r="I27" s="123"/>
      <c r="J27" s="124"/>
      <c r="K27" s="131"/>
      <c r="L27" s="122" t="str">
        <f aca="false">IF(OR($P$7&lt;40, $N$7&lt;5), "                    Not Eligible","")</f>
        <v>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Not Eligible</v>
      </c>
      <c r="I28" s="123"/>
      <c r="J28" s="124"/>
      <c r="K28" s="131"/>
      <c r="L28" s="122" t="str">
        <f aca="false">IF(OR($P$7&lt;40, $N$7&lt;5), "                    Not Eligible","")</f>
        <v>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t="s">
        <v>101</v>
      </c>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7" activeCellId="0" sqref="B17"/>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157" t="s">
        <v>107</v>
      </c>
      <c r="K5" s="157"/>
      <c r="L5" s="157"/>
      <c r="M5" s="157"/>
      <c r="N5" s="157"/>
      <c r="O5" s="157"/>
      <c r="P5" s="157"/>
    </row>
    <row r="6" customFormat="false" ht="48" hidden="false" customHeight="true" outlineLevel="0" collapsed="false">
      <c r="A6" s="94"/>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Summary'!C27</f>
        <v>0</v>
      </c>
      <c r="O7" s="98" t="s">
        <v>66</v>
      </c>
      <c r="P7" s="100" t="n">
        <f aca="false">'Info Summary'!D27</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Summary'!L27</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48" t="s">
        <v>75</v>
      </c>
      <c r="C16" s="148" t="s">
        <v>76</v>
      </c>
      <c r="D16" s="148" t="s">
        <v>77</v>
      </c>
      <c r="E16" s="148" t="s">
        <v>78</v>
      </c>
      <c r="F16" s="148" t="s">
        <v>79</v>
      </c>
      <c r="G16" s="149" t="s">
        <v>80</v>
      </c>
      <c r="H16" s="150" t="s">
        <v>81</v>
      </c>
      <c r="I16" s="150"/>
      <c r="J16" s="151" t="s">
        <v>82</v>
      </c>
      <c r="K16" s="152" t="s">
        <v>83</v>
      </c>
      <c r="L16" s="150" t="s">
        <v>81</v>
      </c>
      <c r="M16" s="150"/>
      <c r="N16" s="151" t="s">
        <v>82</v>
      </c>
      <c r="O16" s="151"/>
      <c r="P16" s="152"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Not Eligible</v>
      </c>
      <c r="I17" s="123"/>
      <c r="J17" s="124"/>
      <c r="K17" s="125"/>
      <c r="L17" s="122" t="str">
        <f aca="false">IF(OR($P$7&lt;5, $N$7&lt;5), "                    Not Eligible","")</f>
        <v>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Not Eligible</v>
      </c>
      <c r="I18" s="123"/>
      <c r="J18" s="124"/>
      <c r="K18" s="125"/>
      <c r="L18" s="122" t="str">
        <f aca="false">IF(OR($P$7&lt;5, $N$7&lt;5), "                    Not Eligible","")</f>
        <v>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Not Eligible</v>
      </c>
      <c r="I19" s="123"/>
      <c r="J19" s="124"/>
      <c r="K19" s="125"/>
      <c r="L19" s="122" t="str">
        <f aca="false">IF(OR($P$7&lt;5, $N$7&lt;5), "                    Not Eligible","")</f>
        <v>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Not Eligible</v>
      </c>
      <c r="I20" s="123"/>
      <c r="J20" s="124"/>
      <c r="K20" s="125"/>
      <c r="L20" s="122" t="str">
        <f aca="false">IF(OR($P$7&lt;11, $N$7&lt;5), "                    Not Eligible","")</f>
        <v>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Not Eligible</v>
      </c>
      <c r="I21" s="123"/>
      <c r="J21" s="124"/>
      <c r="K21" s="125"/>
      <c r="L21" s="122" t="str">
        <f aca="false">IF(OR($P$7&lt;11, $N$7&lt;5), "                    Not Eligible","")</f>
        <v>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Not Eligible</v>
      </c>
      <c r="I22" s="123"/>
      <c r="J22" s="124"/>
      <c r="K22" s="131"/>
      <c r="L22" s="122" t="str">
        <f aca="false">IF(OR($P$7&lt;20, $N$7&lt;5), "                    Not Eligible","")</f>
        <v>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Not Eligible</v>
      </c>
      <c r="I23" s="123"/>
      <c r="J23" s="124"/>
      <c r="K23" s="131"/>
      <c r="L23" s="122" t="str">
        <f aca="false">IF(OR($P$7&lt;20, $N$7&lt;5), "                    Not Eligible","")</f>
        <v>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Not Eligible</v>
      </c>
      <c r="I24" s="123"/>
      <c r="J24" s="124"/>
      <c r="K24" s="131"/>
      <c r="L24" s="122" t="str">
        <f aca="false">IF(OR($P$7&lt;20, $N$7&lt;5), "                    Not Eligible","")</f>
        <v>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Not Eligible</v>
      </c>
      <c r="I25" s="123"/>
      <c r="J25" s="124"/>
      <c r="K25" s="131"/>
      <c r="L25" s="122" t="str">
        <f aca="false">IF(OR($P$7&lt;20, $N$7&lt;5), "                    Not Eligible","")</f>
        <v>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Not Eligible</v>
      </c>
      <c r="I26" s="123"/>
      <c r="J26" s="124"/>
      <c r="K26" s="131"/>
      <c r="L26" s="122" t="str">
        <f aca="false">IF(OR($P$7&lt;20, $N$7&lt;5), "                    Not Eligible","")</f>
        <v>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Not Eligible</v>
      </c>
      <c r="I27" s="123"/>
      <c r="J27" s="124"/>
      <c r="K27" s="131"/>
      <c r="L27" s="122" t="str">
        <f aca="false">IF(OR($P$7&lt;40, $N$7&lt;5), "                    Not Eligible","")</f>
        <v>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Not Eligible</v>
      </c>
      <c r="I28" s="123"/>
      <c r="J28" s="124"/>
      <c r="K28" s="131"/>
      <c r="L28" s="122" t="str">
        <f aca="false">IF(OR($P$7&lt;40, $N$7&lt;5), "                    Not Eligible","")</f>
        <v>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7" activeCellId="0" sqref="B17"/>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158" t="s">
        <v>108</v>
      </c>
      <c r="K5" s="158"/>
      <c r="L5" s="158"/>
      <c r="M5" s="158"/>
      <c r="N5" s="158"/>
      <c r="O5" s="158"/>
      <c r="P5" s="158"/>
    </row>
    <row r="6" customFormat="false" ht="48" hidden="false" customHeight="true" outlineLevel="0" collapsed="false">
      <c r="A6" s="94"/>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Summary'!C28</f>
        <v>0</v>
      </c>
      <c r="O7" s="98" t="s">
        <v>66</v>
      </c>
      <c r="P7" s="100" t="n">
        <f aca="false">'Info Summary'!D28</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Summary'!L29</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48" t="s">
        <v>75</v>
      </c>
      <c r="C16" s="148" t="s">
        <v>76</v>
      </c>
      <c r="D16" s="148" t="s">
        <v>77</v>
      </c>
      <c r="E16" s="148" t="s">
        <v>78</v>
      </c>
      <c r="F16" s="148" t="s">
        <v>79</v>
      </c>
      <c r="G16" s="149" t="s">
        <v>80</v>
      </c>
      <c r="H16" s="150" t="s">
        <v>81</v>
      </c>
      <c r="I16" s="150"/>
      <c r="J16" s="151" t="s">
        <v>82</v>
      </c>
      <c r="K16" s="152" t="s">
        <v>83</v>
      </c>
      <c r="L16" s="150" t="s">
        <v>81</v>
      </c>
      <c r="M16" s="150"/>
      <c r="N16" s="151" t="s">
        <v>82</v>
      </c>
      <c r="O16" s="151"/>
      <c r="P16" s="152"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Not Eligible</v>
      </c>
      <c r="I17" s="123"/>
      <c r="J17" s="124"/>
      <c r="K17" s="125"/>
      <c r="L17" s="122" t="str">
        <f aca="false">IF(OR($P$7&lt;5, $N$7&lt;5), "                    Not Eligible","")</f>
        <v>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Not Eligible</v>
      </c>
      <c r="I18" s="123"/>
      <c r="J18" s="124"/>
      <c r="K18" s="125"/>
      <c r="L18" s="122" t="str">
        <f aca="false">IF(OR($P$7&lt;5, $N$7&lt;5), "                    Not Eligible","")</f>
        <v>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Not Eligible</v>
      </c>
      <c r="I19" s="123"/>
      <c r="J19" s="124"/>
      <c r="K19" s="125"/>
      <c r="L19" s="122" t="str">
        <f aca="false">IF(OR($P$7&lt;5, $N$7&lt;5), "                    Not Eligible","")</f>
        <v>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Not Eligible</v>
      </c>
      <c r="I20" s="123"/>
      <c r="J20" s="124"/>
      <c r="K20" s="125"/>
      <c r="L20" s="122" t="str">
        <f aca="false">IF(OR($P$7&lt;11, $N$7&lt;5), "                    Not Eligible","")</f>
        <v>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Not Eligible</v>
      </c>
      <c r="I21" s="123"/>
      <c r="J21" s="124"/>
      <c r="K21" s="125"/>
      <c r="L21" s="122" t="str">
        <f aca="false">IF(OR($P$7&lt;11, $N$7&lt;5), "                    Not Eligible","")</f>
        <v>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Not Eligible</v>
      </c>
      <c r="I22" s="123"/>
      <c r="J22" s="124"/>
      <c r="K22" s="131"/>
      <c r="L22" s="122" t="str">
        <f aca="false">IF(OR($P$7&lt;20, $N$7&lt;5), "                    Not Eligible","")</f>
        <v>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Not Eligible</v>
      </c>
      <c r="I23" s="123"/>
      <c r="J23" s="124"/>
      <c r="K23" s="131"/>
      <c r="L23" s="122" t="str">
        <f aca="false">IF(OR($P$7&lt;20, $N$7&lt;5), "                    Not Eligible","")</f>
        <v>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Not Eligible</v>
      </c>
      <c r="I24" s="123"/>
      <c r="J24" s="124"/>
      <c r="K24" s="131"/>
      <c r="L24" s="122" t="str">
        <f aca="false">IF(OR($P$7&lt;20, $N$7&lt;5), "                    Not Eligible","")</f>
        <v>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Not Eligible</v>
      </c>
      <c r="I25" s="123"/>
      <c r="J25" s="124"/>
      <c r="K25" s="131"/>
      <c r="L25" s="122" t="str">
        <f aca="false">IF(OR($P$7&lt;20, $N$7&lt;5), "                    Not Eligible","")</f>
        <v>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Not Eligible</v>
      </c>
      <c r="I26" s="123"/>
      <c r="J26" s="124"/>
      <c r="K26" s="131"/>
      <c r="L26" s="122" t="str">
        <f aca="false">IF(OR($P$7&lt;20, $N$7&lt;5), "                    Not Eligible","")</f>
        <v>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Not Eligible</v>
      </c>
      <c r="I27" s="123"/>
      <c r="J27" s="124"/>
      <c r="K27" s="131"/>
      <c r="L27" s="122" t="str">
        <f aca="false">IF(OR($P$7&lt;40, $N$7&lt;5), "                    Not Eligible","")</f>
        <v>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Not Eligible</v>
      </c>
      <c r="I28" s="123"/>
      <c r="J28" s="124"/>
      <c r="K28" s="131"/>
      <c r="L28" s="122" t="str">
        <f aca="false">IF(OR($P$7&lt;40, $N$7&lt;5), "                    Not Eligible","")</f>
        <v>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91</TotalTime>
  <Application>LibreOffice/26.2.0.3$Windows_X86_64 LibreOffice_project/620$Build-3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2017-11-30T05:52:37Z</dcterms:created>
  <dc:creator/>
  <dc:description>Bugfixing January 2023 by Andreas Kasper &lt;andreas.kasper@scoring.dance&gt;</dc:description>
  <cp:keywords>WSDC West Coast Swing Competition</cp:keywords>
  <dc:language>de-DE</dc:language>
  <cp:lastModifiedBy/>
  <cp:lastPrinted>2020-02-13T17:46:57Z</cp:lastPrinted>
  <dcterms:modified xsi:type="dcterms:W3CDTF">2026-04-30T17:42:51Z</dcterms:modified>
  <cp:revision>22</cp:revision>
  <dc:subject/>
  <dc:title>WSDC Reporting Form</dc:title>
</cp:coreProperties>
</file>

<file path=docProps/custom.xml><?xml version="1.0" encoding="utf-8"?>
<Properties xmlns="http://schemas.openxmlformats.org/officeDocument/2006/custom-properties" xmlns:vt="http://schemas.openxmlformats.org/officeDocument/2006/docPropsVTypes"/>
</file>